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ень1" sheetId="1" r:id="rId1"/>
    <sheet name="День2" sheetId="2" r:id="rId2"/>
    <sheet name="День3" sheetId="3" r:id="rId3"/>
    <sheet name="День4" sheetId="4" r:id="rId4"/>
    <sheet name="День5" sheetId="5" r:id="rId5"/>
    <sheet name="День6" sheetId="6" r:id="rId6"/>
    <sheet name="День7" sheetId="7" r:id="rId7"/>
    <sheet name="День8" sheetId="8" r:id="rId8"/>
    <sheet name="День9" sheetId="9" r:id="rId9"/>
    <sheet name="День10" sheetId="10" r:id="rId10"/>
    <sheet name="День11" sheetId="11" r:id="rId11"/>
    <sheet name="День12" sheetId="12" r:id="rId12"/>
  </sheets>
  <calcPr calcId="125725"/>
</workbook>
</file>

<file path=xl/calcChain.xml><?xml version="1.0" encoding="utf-8"?>
<calcChain xmlns="http://schemas.openxmlformats.org/spreadsheetml/2006/main">
  <c r="O31" i="12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11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10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9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8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7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6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5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4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3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31" i="2" l="1"/>
  <c r="N31"/>
  <c r="M31"/>
  <c r="L31"/>
  <c r="K31"/>
  <c r="J31"/>
  <c r="I31"/>
  <c r="H31"/>
  <c r="G31"/>
  <c r="F31"/>
  <c r="E31"/>
  <c r="D31"/>
  <c r="O17"/>
  <c r="N17"/>
  <c r="M17"/>
  <c r="L17"/>
  <c r="K17"/>
  <c r="J17"/>
  <c r="I17"/>
  <c r="H17"/>
  <c r="G17"/>
  <c r="F17"/>
  <c r="E17"/>
  <c r="D17"/>
  <c r="O17" i="1" l="1"/>
  <c r="N17"/>
  <c r="M17"/>
  <c r="L17"/>
  <c r="K17"/>
  <c r="J17"/>
  <c r="I17"/>
  <c r="H17"/>
  <c r="G17"/>
  <c r="F17"/>
  <c r="E17"/>
  <c r="D17"/>
  <c r="O31" l="1"/>
  <c r="N31"/>
  <c r="M31"/>
  <c r="L31"/>
  <c r="K31"/>
  <c r="J31"/>
  <c r="I31"/>
  <c r="H31"/>
  <c r="G31"/>
  <c r="F31"/>
  <c r="E31"/>
  <c r="D31"/>
</calcChain>
</file>

<file path=xl/sharedStrings.xml><?xml version="1.0" encoding="utf-8"?>
<sst xmlns="http://schemas.openxmlformats.org/spreadsheetml/2006/main" count="810" uniqueCount="206">
  <si>
    <t>наименование блюда</t>
  </si>
  <si>
    <t>масса порции</t>
  </si>
  <si>
    <t>пищевые вещества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</si>
  <si>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</si>
  <si>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</si>
  <si>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</si>
  <si>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</si>
  <si>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</si>
  <si>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</si>
  <si>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</si>
  <si>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</si>
  <si>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</si>
  <si>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</si>
  <si>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</si>
  <si>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минеральные вещества</t>
  </si>
  <si>
    <t>№ рецептуры</t>
  </si>
  <si>
    <t>энергет. ценность</t>
  </si>
  <si>
    <t>Итог:</t>
  </si>
  <si>
    <t>Завтрак</t>
  </si>
  <si>
    <t>витамины на 100 гр</t>
  </si>
  <si>
    <t>Неделя: 1</t>
  </si>
  <si>
    <t>Сезон: осень-зима, весна</t>
  </si>
  <si>
    <t>Обед</t>
  </si>
  <si>
    <t>Лапшина В.Т.     2004 год</t>
  </si>
  <si>
    <t>А.И.Здобнов.2005г</t>
  </si>
  <si>
    <r>
      <rPr>
        <b/>
        <sz val="18"/>
        <color theme="1"/>
        <rFont val="Calibri"/>
        <family val="2"/>
        <charset val="204"/>
        <scheme val="minor"/>
      </rPr>
      <t>сборники рецептур.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</si>
  <si>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М.П.Магильного2007 г</t>
  </si>
  <si>
    <t>Возрастная группа: 7-11 лет</t>
  </si>
  <si>
    <t>масло сливочное</t>
  </si>
  <si>
    <t>л96/з41</t>
  </si>
  <si>
    <t>л стр.246 таб.4  /з390 м 168</t>
  </si>
  <si>
    <t xml:space="preserve">каша молочная манная с маслом          </t>
  </si>
  <si>
    <t>л 685</t>
  </si>
  <si>
    <t>чай с/с</t>
  </si>
  <si>
    <t>хлеб</t>
  </si>
  <si>
    <t>суп картофельный с бобовыми</t>
  </si>
  <si>
    <t>л.139/з.206</t>
  </si>
  <si>
    <t>л43/з81</t>
  </si>
  <si>
    <t>м 105</t>
  </si>
  <si>
    <t>фрикадельки мясные</t>
  </si>
  <si>
    <t>каша перловая с мас.</t>
  </si>
  <si>
    <t>стр.246 таб.4</t>
  </si>
  <si>
    <t>л639/з874</t>
  </si>
  <si>
    <t>компот из сухофруктов</t>
  </si>
  <si>
    <t>День: 1</t>
  </si>
  <si>
    <t>банан</t>
  </si>
  <si>
    <t>салат из белокочанной капусты с луком и морковью</t>
  </si>
  <si>
    <t>День: 2</t>
  </si>
  <si>
    <t>сыр порции</t>
  </si>
  <si>
    <t>м-608</t>
  </si>
  <si>
    <t>биточки</t>
  </si>
  <si>
    <t>л534/м321,336</t>
  </si>
  <si>
    <t xml:space="preserve">капуста тушенная </t>
  </si>
  <si>
    <t>л690</t>
  </si>
  <si>
    <t>кофейный напиток с молоком</t>
  </si>
  <si>
    <t>л.16/маг.13</t>
  </si>
  <si>
    <t>салат из свежих огурцов</t>
  </si>
  <si>
    <t>л132/з197</t>
  </si>
  <si>
    <t>рассольник</t>
  </si>
  <si>
    <t>л431/690</t>
  </si>
  <si>
    <t>печень по строгоновски (говядина)</t>
  </si>
  <si>
    <t xml:space="preserve"> л стр.246 таб.4</t>
  </si>
  <si>
    <t>гороховое пюре с мас.</t>
  </si>
  <si>
    <t>л 705</t>
  </si>
  <si>
    <t>напиток из шиповника</t>
  </si>
  <si>
    <t>конфета шоколадная</t>
  </si>
  <si>
    <t>День: 3</t>
  </si>
  <si>
    <t>сдоба</t>
  </si>
  <si>
    <t>л443</t>
  </si>
  <si>
    <t>плов из говядины</t>
  </si>
  <si>
    <t>л693/з959</t>
  </si>
  <si>
    <t>какао с молоком</t>
  </si>
  <si>
    <t>груша</t>
  </si>
  <si>
    <t>м 424</t>
  </si>
  <si>
    <t>яйцо вареное</t>
  </si>
  <si>
    <t>л 330</t>
  </si>
  <si>
    <t>фасоль отварная с овощами (салат)</t>
  </si>
  <si>
    <t>л124/3187</t>
  </si>
  <si>
    <t>щи из свежей капусты с картофелем и сметаной</t>
  </si>
  <si>
    <t>л 462</t>
  </si>
  <si>
    <t xml:space="preserve">тефтели </t>
  </si>
  <si>
    <t xml:space="preserve">3д679/лстр.246/4 </t>
  </si>
  <si>
    <t>каша ячневая с маслом</t>
  </si>
  <si>
    <t>л648</t>
  </si>
  <si>
    <t>кисель из концентрата</t>
  </si>
  <si>
    <t>День: 4</t>
  </si>
  <si>
    <t>м 10</t>
  </si>
  <si>
    <t>салат из зеленого горошка</t>
  </si>
  <si>
    <t>м229/224/з486</t>
  </si>
  <si>
    <t>рыба тушенная в сметане с овощами</t>
  </si>
  <si>
    <t>л520/з694</t>
  </si>
  <si>
    <t xml:space="preserve">картофельное пюре с мас. </t>
  </si>
  <si>
    <t>л377</t>
  </si>
  <si>
    <t>чай с лимоном</t>
  </si>
  <si>
    <t xml:space="preserve">йогурт </t>
  </si>
  <si>
    <t>м 14</t>
  </si>
  <si>
    <t>салат из свежих помидоров с луком</t>
  </si>
  <si>
    <t>м111/з208</t>
  </si>
  <si>
    <t>суп картофельный с макаронными изделиями</t>
  </si>
  <si>
    <t>м307</t>
  </si>
  <si>
    <t>котлета отбивная(свинина)</t>
  </si>
  <si>
    <t>гречка отварная рассыпчатая с маслом</t>
  </si>
  <si>
    <t>кофейный напиток</t>
  </si>
  <si>
    <t>День: 5</t>
  </si>
  <si>
    <t>творожная паста порционная</t>
  </si>
  <si>
    <t>каша молочная пшенная с маслом</t>
  </si>
  <si>
    <t>з965</t>
  </si>
  <si>
    <t>молоко кипяченое</t>
  </si>
  <si>
    <t>яблоко</t>
  </si>
  <si>
    <t>м38</t>
  </si>
  <si>
    <t>салат морковь с яблоками</t>
  </si>
  <si>
    <t>м 82           л 110/з170</t>
  </si>
  <si>
    <t>борщ с капустой и картофелем  и сметаной</t>
  </si>
  <si>
    <t>Л587</t>
  </si>
  <si>
    <t>соус красный основной томатный</t>
  </si>
  <si>
    <t>л437/з591</t>
  </si>
  <si>
    <t>гуляш из говядины</t>
  </si>
  <si>
    <t>л332/з-688</t>
  </si>
  <si>
    <t>макароны отварные с маслом</t>
  </si>
  <si>
    <t>л638</t>
  </si>
  <si>
    <t>компот из кураги</t>
  </si>
  <si>
    <t>Неделя: 2</t>
  </si>
  <si>
    <t>сыр кус</t>
  </si>
  <si>
    <t>м-266/281</t>
  </si>
  <si>
    <t>бифштекс рубленный (говядина)</t>
  </si>
  <si>
    <t>л стр.246 таб.4</t>
  </si>
  <si>
    <t>каша геркулесовая с мас.</t>
  </si>
  <si>
    <t>м 53/34/10</t>
  </si>
  <si>
    <t>салат свеклы с зелен.горошком</t>
  </si>
  <si>
    <t>л142/м87</t>
  </si>
  <si>
    <t>суп с рыбными консервами</t>
  </si>
  <si>
    <t>котлета</t>
  </si>
  <si>
    <t>лстр.246 таб.4</t>
  </si>
  <si>
    <t>каша кукурузная с маслом</t>
  </si>
  <si>
    <t xml:space="preserve">печенье или пряник или вафля </t>
  </si>
  <si>
    <t>м 290 з637/м301</t>
  </si>
  <si>
    <t>куры(бедро,крыло, голень) тушеное</t>
  </si>
  <si>
    <t>л304</t>
  </si>
  <si>
    <t>рис отварной с мас.</t>
  </si>
  <si>
    <t>хлебцы цельнозерновые</t>
  </si>
  <si>
    <t>морская капуста (салат)</t>
  </si>
  <si>
    <t>м 94/л 161</t>
  </si>
  <si>
    <t>суп молочный с крупой</t>
  </si>
  <si>
    <t>л 436</t>
  </si>
  <si>
    <t>жаркое по-домашнему</t>
  </si>
  <si>
    <t xml:space="preserve">сок </t>
  </si>
  <si>
    <t>л698/з966</t>
  </si>
  <si>
    <t>снежок 2,5</t>
  </si>
  <si>
    <t>м 284</t>
  </si>
  <si>
    <t xml:space="preserve">тефтели из печени </t>
  </si>
  <si>
    <t>л 600/м 331</t>
  </si>
  <si>
    <t>соус сметанный.     соус сметанный с томатом</t>
  </si>
  <si>
    <t>каша полтавская с маслом.</t>
  </si>
  <si>
    <t>л 692/з951</t>
  </si>
  <si>
    <t>м 42</t>
  </si>
  <si>
    <t>салат картофельный с соленым огурцом и зеленым горошком</t>
  </si>
  <si>
    <t>з 201</t>
  </si>
  <si>
    <t>суп крестьянский</t>
  </si>
  <si>
    <t>250/35</t>
  </si>
  <si>
    <t>л462/м286</t>
  </si>
  <si>
    <t xml:space="preserve">тефтели мясные с рисом </t>
  </si>
  <si>
    <t>л стр.246 таб.4 з-679</t>
  </si>
  <si>
    <t>каша пшенная рассыпч. с маслом.</t>
  </si>
  <si>
    <t xml:space="preserve">л374/377 </t>
  </si>
  <si>
    <t>рыба тушеная с овощами</t>
  </si>
  <si>
    <t>картофельное пюре</t>
  </si>
  <si>
    <t>м 12</t>
  </si>
  <si>
    <t>салат из  кукурузы консервированной</t>
  </si>
  <si>
    <t>з209 /м104</t>
  </si>
  <si>
    <t xml:space="preserve">суп картофельный с мясными фрикадельками </t>
  </si>
  <si>
    <t>250/25</t>
  </si>
  <si>
    <t>м 321</t>
  </si>
  <si>
    <t>капуста тушенная с мясом</t>
  </si>
  <si>
    <t>з847</t>
  </si>
  <si>
    <t>плоды или ягоды свеж</t>
  </si>
  <si>
    <t>сгущенное молоко (ГОСТ)</t>
  </si>
  <si>
    <t>м 175/л 302</t>
  </si>
  <si>
    <t>каша вязкая молочная из риса маслом и сахаром</t>
  </si>
  <si>
    <t>з945</t>
  </si>
  <si>
    <t>чай с молоком</t>
  </si>
  <si>
    <t>м 61</t>
  </si>
  <si>
    <t>салат из моркови с курагой</t>
  </si>
  <si>
    <t>л 116</t>
  </si>
  <si>
    <t>борщ с фасолью и картофелем</t>
  </si>
  <si>
    <t>м 172</t>
  </si>
  <si>
    <t>бефстроганов</t>
  </si>
  <si>
    <t>л551</t>
  </si>
  <si>
    <t>гренки</t>
  </si>
  <si>
    <t>Неделя: 3</t>
  </si>
  <si>
    <t>м 274/532/588</t>
  </si>
  <si>
    <t>мясо(говядина) тушеное с овощами в соусе</t>
  </si>
  <si>
    <t>л576</t>
  </si>
  <si>
    <t>лук нарезка (салат)</t>
  </si>
  <si>
    <t>л 485/486</t>
  </si>
  <si>
    <t>голубцы тушенные в сметане с овощами</t>
  </si>
  <si>
    <t>зефир</t>
  </si>
  <si>
    <t>м 204 л332/з688</t>
  </si>
  <si>
    <t>макароны отварные с маслом и сыром</t>
  </si>
  <si>
    <t>м 54/33</t>
  </si>
  <si>
    <t xml:space="preserve">салат из свеклы </t>
  </si>
  <si>
    <t>л160/м93</t>
  </si>
  <si>
    <t>суп молочный с макаронными изделиями</t>
  </si>
  <si>
    <t>м 255/з 511</t>
  </si>
  <si>
    <t xml:space="preserve">рыбные котлеты, </t>
  </si>
  <si>
    <t>л512(III)</t>
  </si>
  <si>
    <t>рис отварной.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</si>
</sst>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H24" sqref="H24"/>
    </sheetView>
  </sheetViews>
  <sheetFormatPr defaultRowHeight="15"/>
  <cols>
    <col min="1" max="1" width="9.7109375" customWidth="1"/>
    <col min="2" max="2" width="20.42578125" customWidth="1"/>
    <col min="3" max="3" width="10.42578125" customWidth="1"/>
    <col min="4" max="4" width="7.7109375" customWidth="1"/>
    <col min="5" max="5" width="7.28515625" customWidth="1"/>
    <col min="6" max="6" width="9.5703125" customWidth="1"/>
    <col min="7" max="7" width="10.140625" customWidth="1"/>
    <col min="8" max="8" width="7.7109375" customWidth="1"/>
    <col min="9" max="9" width="7.5703125" customWidth="1"/>
    <col min="10" max="10" width="7.140625" customWidth="1"/>
    <col min="11" max="11" width="7.42578125" customWidth="1"/>
    <col min="12" max="12" width="7.28515625" customWidth="1"/>
    <col min="13" max="13" width="7" customWidth="1"/>
    <col min="14" max="14" width="7.140625" customWidth="1"/>
    <col min="15" max="15" width="7" customWidth="1"/>
  </cols>
  <sheetData>
    <row r="1" spans="1:15" ht="11.25" customHeight="1">
      <c r="B1" s="28" t="s">
        <v>44</v>
      </c>
      <c r="C1" s="28"/>
      <c r="D1" s="28"/>
      <c r="J1" s="27" t="s">
        <v>25</v>
      </c>
      <c r="K1" s="27"/>
      <c r="L1" s="27"/>
      <c r="M1" s="27"/>
      <c r="N1" s="27"/>
    </row>
    <row r="2" spans="1:15" ht="12" customHeight="1">
      <c r="B2" s="28" t="s">
        <v>20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 ht="11.25" customHeight="1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 ht="12.75" customHeight="1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5"/>
      <c r="C5" s="5"/>
      <c r="D5" s="5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4" t="s">
        <v>29</v>
      </c>
      <c r="B8" s="6" t="s">
        <v>28</v>
      </c>
      <c r="C8" s="4">
        <v>10</v>
      </c>
      <c r="D8" s="4">
        <v>0</v>
      </c>
      <c r="E8" s="4">
        <v>8.1999999999999993</v>
      </c>
      <c r="F8" s="4">
        <v>0.1</v>
      </c>
      <c r="G8" s="4">
        <v>75</v>
      </c>
      <c r="H8" s="4">
        <v>0.01</v>
      </c>
      <c r="I8" s="4">
        <v>0</v>
      </c>
      <c r="J8" s="4">
        <v>0.4</v>
      </c>
      <c r="K8" s="4">
        <v>1</v>
      </c>
      <c r="L8" s="4">
        <v>24</v>
      </c>
      <c r="M8" s="4">
        <v>0.1</v>
      </c>
      <c r="N8" s="4">
        <v>0.4</v>
      </c>
      <c r="O8" s="4">
        <v>0.2</v>
      </c>
    </row>
    <row r="9" spans="1:15" ht="28.5" customHeight="1">
      <c r="A9" s="10" t="s">
        <v>30</v>
      </c>
      <c r="B9" s="6" t="s">
        <v>31</v>
      </c>
      <c r="C9" s="4">
        <v>200</v>
      </c>
      <c r="D9" s="4">
        <v>6.24</v>
      </c>
      <c r="E9" s="4">
        <v>6.1</v>
      </c>
      <c r="F9" s="4">
        <v>19.7</v>
      </c>
      <c r="G9" s="4">
        <v>158.63999999999999</v>
      </c>
      <c r="H9" s="4">
        <v>0.2</v>
      </c>
      <c r="I9" s="4">
        <v>0</v>
      </c>
      <c r="J9" s="4">
        <v>0</v>
      </c>
      <c r="K9" s="4">
        <v>0.3</v>
      </c>
      <c r="L9" s="4">
        <v>10</v>
      </c>
      <c r="M9" s="4">
        <v>148</v>
      </c>
      <c r="N9" s="4">
        <v>100</v>
      </c>
      <c r="O9" s="4">
        <v>3.3</v>
      </c>
    </row>
    <row r="10" spans="1:15">
      <c r="A10" s="9" t="s">
        <v>32</v>
      </c>
      <c r="B10" s="6" t="s">
        <v>33</v>
      </c>
      <c r="C10" s="4">
        <v>200</v>
      </c>
      <c r="D10" s="4">
        <v>0.2</v>
      </c>
      <c r="E10" s="4">
        <v>0</v>
      </c>
      <c r="F10" s="4">
        <v>14</v>
      </c>
      <c r="G10" s="4">
        <v>56</v>
      </c>
      <c r="H10" s="4">
        <v>0</v>
      </c>
      <c r="I10" s="4">
        <v>0</v>
      </c>
      <c r="J10" s="4">
        <v>0</v>
      </c>
      <c r="K10" s="4">
        <v>0</v>
      </c>
      <c r="L10" s="4">
        <v>12</v>
      </c>
      <c r="M10" s="4">
        <v>8</v>
      </c>
      <c r="N10" s="4">
        <v>6</v>
      </c>
      <c r="O10" s="4">
        <v>0.8</v>
      </c>
    </row>
    <row r="11" spans="1:15">
      <c r="A11" s="4"/>
      <c r="B11" s="11" t="s">
        <v>34</v>
      </c>
      <c r="C11" s="12">
        <v>35</v>
      </c>
      <c r="D11" s="12">
        <v>3.8</v>
      </c>
      <c r="E11" s="12">
        <v>0.4</v>
      </c>
      <c r="F11" s="12">
        <v>24.6</v>
      </c>
      <c r="G11" s="12">
        <v>118</v>
      </c>
      <c r="H11" s="12">
        <v>0.05</v>
      </c>
      <c r="I11" s="12">
        <v>0.5</v>
      </c>
      <c r="J11" s="12">
        <v>0</v>
      </c>
      <c r="K11" s="12">
        <v>0.85</v>
      </c>
      <c r="L11" s="12">
        <v>5</v>
      </c>
      <c r="M11" s="12">
        <v>16</v>
      </c>
      <c r="N11" s="12">
        <v>3</v>
      </c>
      <c r="O11" s="12">
        <v>0.3</v>
      </c>
    </row>
    <row r="12" spans="1:15">
      <c r="A12" s="9"/>
      <c r="B12" s="6" t="s">
        <v>45</v>
      </c>
      <c r="C12" s="8">
        <v>100</v>
      </c>
      <c r="D12" s="8">
        <v>2.2000000000000002</v>
      </c>
      <c r="E12" s="8">
        <v>0.8</v>
      </c>
      <c r="F12" s="8">
        <v>31.5</v>
      </c>
      <c r="G12" s="8">
        <v>144</v>
      </c>
      <c r="H12" s="8">
        <v>4.0000000000000001E-3</v>
      </c>
      <c r="I12" s="8">
        <v>10</v>
      </c>
      <c r="J12" s="8">
        <v>20</v>
      </c>
      <c r="K12" s="8">
        <v>0.4</v>
      </c>
      <c r="L12" s="8">
        <v>8</v>
      </c>
      <c r="M12" s="8">
        <v>28</v>
      </c>
      <c r="N12" s="8">
        <v>42</v>
      </c>
      <c r="O12" s="8">
        <v>0.6</v>
      </c>
    </row>
    <row r="13" spans="1:15">
      <c r="A13" s="4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.5" customHeight="1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0.75" hidden="1" customHeight="1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12.440000000000001</v>
      </c>
      <c r="E17" s="4">
        <f t="shared" si="0"/>
        <v>15.5</v>
      </c>
      <c r="F17" s="4">
        <f t="shared" si="0"/>
        <v>89.9</v>
      </c>
      <c r="G17" s="4">
        <f t="shared" si="0"/>
        <v>551.64</v>
      </c>
      <c r="H17" s="4">
        <f t="shared" si="0"/>
        <v>0.26400000000000001</v>
      </c>
      <c r="I17" s="4">
        <f t="shared" si="0"/>
        <v>10.5</v>
      </c>
      <c r="J17" s="4">
        <f t="shared" si="0"/>
        <v>20.399999999999999</v>
      </c>
      <c r="K17" s="4">
        <f t="shared" si="0"/>
        <v>2.5499999999999998</v>
      </c>
      <c r="L17" s="4">
        <f t="shared" si="0"/>
        <v>59</v>
      </c>
      <c r="M17" s="4">
        <f t="shared" si="0"/>
        <v>200.1</v>
      </c>
      <c r="N17" s="4">
        <f t="shared" si="0"/>
        <v>151.4</v>
      </c>
      <c r="O17" s="4">
        <f t="shared" si="0"/>
        <v>5.1999999999999993</v>
      </c>
    </row>
    <row r="18" spans="1:15" ht="3.75" customHeight="1"/>
    <row r="19" spans="1:15">
      <c r="A19" s="3" t="s">
        <v>22</v>
      </c>
    </row>
    <row r="20" spans="1:15" ht="15" customHeight="1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54.75" customHeight="1">
      <c r="A22" s="4" t="s">
        <v>37</v>
      </c>
      <c r="B22" s="6" t="s">
        <v>46</v>
      </c>
      <c r="C22" s="4">
        <v>60</v>
      </c>
      <c r="D22" s="4">
        <v>1.08</v>
      </c>
      <c r="E22" s="4">
        <v>0.06</v>
      </c>
      <c r="F22" s="4">
        <v>2.82</v>
      </c>
      <c r="G22" s="4">
        <v>16.8</v>
      </c>
      <c r="H22" s="4">
        <v>0.03</v>
      </c>
      <c r="I22" s="4">
        <v>45</v>
      </c>
      <c r="J22" s="4">
        <v>3</v>
      </c>
      <c r="K22" s="4">
        <v>0.1</v>
      </c>
      <c r="L22" s="4">
        <v>48</v>
      </c>
      <c r="M22" s="4">
        <v>31</v>
      </c>
      <c r="N22" s="4">
        <v>16</v>
      </c>
      <c r="O22" s="4">
        <v>0.6</v>
      </c>
    </row>
    <row r="23" spans="1:15" ht="30">
      <c r="A23" s="4" t="s">
        <v>36</v>
      </c>
      <c r="B23" s="10" t="s">
        <v>35</v>
      </c>
      <c r="C23" s="4">
        <v>250</v>
      </c>
      <c r="D23" s="4">
        <v>7.5</v>
      </c>
      <c r="E23" s="4">
        <v>6.1</v>
      </c>
      <c r="F23" s="4">
        <v>24</v>
      </c>
      <c r="G23" s="4">
        <v>135</v>
      </c>
      <c r="H23" s="4">
        <v>0.15</v>
      </c>
      <c r="I23" s="4">
        <v>1</v>
      </c>
      <c r="J23" s="4">
        <v>0</v>
      </c>
      <c r="K23" s="4">
        <v>141</v>
      </c>
      <c r="L23" s="4">
        <v>82</v>
      </c>
      <c r="M23" s="4">
        <v>328</v>
      </c>
      <c r="N23" s="4">
        <v>48</v>
      </c>
      <c r="O23" s="4">
        <v>2.2000000000000002</v>
      </c>
    </row>
    <row r="24" spans="1:15">
      <c r="A24" s="4" t="s">
        <v>38</v>
      </c>
      <c r="B24" s="13" t="s">
        <v>39</v>
      </c>
      <c r="C24" s="4">
        <v>80</v>
      </c>
      <c r="D24" s="4">
        <v>8.08</v>
      </c>
      <c r="E24" s="4">
        <v>7.23</v>
      </c>
      <c r="F24" s="4">
        <v>1.08</v>
      </c>
      <c r="G24" s="4">
        <v>101.49</v>
      </c>
      <c r="H24" s="4">
        <v>0.05</v>
      </c>
      <c r="I24" s="4">
        <v>0.98</v>
      </c>
      <c r="J24" s="4">
        <v>0.23</v>
      </c>
      <c r="K24" s="4">
        <v>1.58</v>
      </c>
      <c r="L24" s="4">
        <v>58.49</v>
      </c>
      <c r="M24" s="4">
        <v>156.36000000000001</v>
      </c>
      <c r="N24" s="4">
        <v>10.89</v>
      </c>
      <c r="O24" s="4">
        <v>2.13</v>
      </c>
    </row>
    <row r="25" spans="1:15" ht="30">
      <c r="A25" s="10" t="s">
        <v>41</v>
      </c>
      <c r="B25" s="6" t="s">
        <v>40</v>
      </c>
      <c r="C25" s="4">
        <v>150</v>
      </c>
      <c r="D25" s="4">
        <v>4.3499999999999996</v>
      </c>
      <c r="E25" s="4">
        <v>9.15</v>
      </c>
      <c r="F25" s="4">
        <v>31.05</v>
      </c>
      <c r="G25" s="4">
        <v>229</v>
      </c>
      <c r="H25" s="4">
        <v>0.1</v>
      </c>
      <c r="I25" s="4">
        <v>0</v>
      </c>
      <c r="J25" s="4">
        <v>0</v>
      </c>
      <c r="K25" s="4">
        <v>1.1000000000000001</v>
      </c>
      <c r="L25" s="4">
        <v>38</v>
      </c>
      <c r="M25" s="4">
        <v>32</v>
      </c>
      <c r="N25" s="4">
        <v>40</v>
      </c>
      <c r="O25" s="4">
        <v>1.8</v>
      </c>
    </row>
    <row r="26" spans="1:15" ht="30">
      <c r="A26" s="4" t="s">
        <v>42</v>
      </c>
      <c r="B26" s="6" t="s">
        <v>43</v>
      </c>
      <c r="C26" s="4">
        <v>200</v>
      </c>
      <c r="D26" s="4">
        <v>2.5</v>
      </c>
      <c r="E26" s="4">
        <v>4.5999999999999996</v>
      </c>
      <c r="F26" s="4">
        <v>10.7</v>
      </c>
      <c r="G26" s="4">
        <v>188</v>
      </c>
      <c r="H26" s="4">
        <v>0.02</v>
      </c>
      <c r="I26" s="4">
        <v>0.2</v>
      </c>
      <c r="J26" s="4">
        <v>0</v>
      </c>
      <c r="K26" s="4">
        <v>0.06</v>
      </c>
      <c r="L26" s="4">
        <v>8</v>
      </c>
      <c r="M26" s="4">
        <v>8</v>
      </c>
      <c r="N26" s="4">
        <v>6</v>
      </c>
      <c r="O26" s="4">
        <v>0.4</v>
      </c>
    </row>
    <row r="27" spans="1:15">
      <c r="B27" s="1" t="s">
        <v>34</v>
      </c>
      <c r="C27" s="4">
        <v>70</v>
      </c>
      <c r="D27" s="4">
        <v>7.6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.5" customHeight="1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31.11</v>
      </c>
      <c r="E31" s="4">
        <f t="shared" si="1"/>
        <v>27.94</v>
      </c>
      <c r="F31" s="4">
        <f t="shared" si="1"/>
        <v>118.85000000000001</v>
      </c>
      <c r="G31" s="4">
        <f t="shared" si="1"/>
        <v>906.29</v>
      </c>
      <c r="H31" s="4">
        <f t="shared" si="1"/>
        <v>0.39999999999999997</v>
      </c>
      <c r="I31" s="4">
        <f t="shared" si="1"/>
        <v>47.68</v>
      </c>
      <c r="J31" s="4">
        <f t="shared" si="1"/>
        <v>3.23</v>
      </c>
      <c r="K31" s="4">
        <f t="shared" si="1"/>
        <v>144.69</v>
      </c>
      <c r="L31" s="4">
        <f t="shared" si="1"/>
        <v>239.49</v>
      </c>
      <c r="M31" s="4">
        <f t="shared" si="1"/>
        <v>571.36</v>
      </c>
      <c r="N31" s="4">
        <f t="shared" si="1"/>
        <v>123.89</v>
      </c>
      <c r="O31" s="4">
        <f t="shared" si="1"/>
        <v>7.43</v>
      </c>
    </row>
  </sheetData>
  <mergeCells count="22">
    <mergeCell ref="J1:N4"/>
    <mergeCell ref="B1:D1"/>
    <mergeCell ref="B2:D2"/>
    <mergeCell ref="B3:D3"/>
    <mergeCell ref="B4:D4"/>
    <mergeCell ref="E2:I2"/>
    <mergeCell ref="E4:I4"/>
    <mergeCell ref="E3:I3"/>
    <mergeCell ref="L6:O6"/>
    <mergeCell ref="A6:A7"/>
    <mergeCell ref="A20:A21"/>
    <mergeCell ref="B20:B21"/>
    <mergeCell ref="C20:C21"/>
    <mergeCell ref="D20:F20"/>
    <mergeCell ref="H20:K20"/>
    <mergeCell ref="L20:O20"/>
    <mergeCell ref="G20:G21"/>
    <mergeCell ref="C6:C7"/>
    <mergeCell ref="B6:B7"/>
    <mergeCell ref="D6:F6"/>
    <mergeCell ref="G6:G7"/>
    <mergeCell ref="H6:K6"/>
  </mergeCells>
  <pageMargins left="0.25" right="0.25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A9" sqref="A9"/>
    </sheetView>
  </sheetViews>
  <sheetFormatPr defaultRowHeight="15"/>
  <cols>
    <col min="2" max="2" width="18.42578125" customWidth="1"/>
    <col min="3" max="3" width="11.42578125" bestFit="1" customWidth="1"/>
  </cols>
  <sheetData>
    <row r="1" spans="1:15">
      <c r="B1" s="28" t="s">
        <v>103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121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 ht="30">
      <c r="A8" s="4" t="s">
        <v>173</v>
      </c>
      <c r="B8" s="6" t="s">
        <v>174</v>
      </c>
      <c r="C8" s="4">
        <v>100</v>
      </c>
      <c r="D8" s="4">
        <v>40</v>
      </c>
      <c r="E8" s="4">
        <v>30</v>
      </c>
      <c r="F8" s="4">
        <v>9.8000000000000007</v>
      </c>
      <c r="G8" s="4">
        <v>47</v>
      </c>
      <c r="H8" s="4">
        <v>0.08</v>
      </c>
      <c r="I8" s="4">
        <v>0</v>
      </c>
      <c r="J8" s="4">
        <v>0</v>
      </c>
      <c r="K8" s="4">
        <v>0</v>
      </c>
      <c r="L8" s="4">
        <v>9</v>
      </c>
      <c r="M8" s="4">
        <v>41</v>
      </c>
      <c r="N8" s="4">
        <v>0</v>
      </c>
      <c r="O8" s="4">
        <v>0.3</v>
      </c>
    </row>
    <row r="9" spans="1:15" ht="30">
      <c r="A9" s="4"/>
      <c r="B9" s="6" t="s">
        <v>175</v>
      </c>
      <c r="C9" s="4">
        <v>30</v>
      </c>
      <c r="D9" s="4">
        <v>5.76</v>
      </c>
      <c r="E9" s="4">
        <v>6.8</v>
      </c>
      <c r="F9" s="4">
        <v>44.4</v>
      </c>
      <c r="G9" s="4">
        <v>262.39999999999998</v>
      </c>
      <c r="H9" s="4">
        <v>0.06</v>
      </c>
      <c r="I9" s="4">
        <v>1</v>
      </c>
      <c r="J9" s="4">
        <v>4.2000000000000003E-2</v>
      </c>
      <c r="K9" s="4">
        <v>0.2</v>
      </c>
      <c r="L9" s="4">
        <v>307</v>
      </c>
      <c r="M9" s="4">
        <v>219</v>
      </c>
      <c r="N9" s="4">
        <v>34</v>
      </c>
      <c r="O9" s="4">
        <v>0.2</v>
      </c>
    </row>
    <row r="10" spans="1:15" ht="45">
      <c r="A10" s="10" t="s">
        <v>176</v>
      </c>
      <c r="B10" s="6" t="s">
        <v>177</v>
      </c>
      <c r="C10" s="4">
        <v>200</v>
      </c>
      <c r="D10" s="4">
        <v>1.5</v>
      </c>
      <c r="E10" s="4">
        <v>4.0999999999999996</v>
      </c>
      <c r="F10" s="4">
        <v>22.5</v>
      </c>
      <c r="G10" s="4">
        <v>204</v>
      </c>
      <c r="H10" s="4">
        <v>0.08</v>
      </c>
      <c r="I10" s="4">
        <v>0.56999999999999995</v>
      </c>
      <c r="J10" s="4">
        <v>0.05</v>
      </c>
      <c r="K10" s="4">
        <v>0.41</v>
      </c>
      <c r="L10" s="4">
        <v>66.05</v>
      </c>
      <c r="M10" s="4">
        <v>79.86</v>
      </c>
      <c r="N10" s="4">
        <v>19.02</v>
      </c>
      <c r="O10" s="4">
        <v>0.5</v>
      </c>
    </row>
    <row r="11" spans="1:15">
      <c r="A11" s="9" t="s">
        <v>178</v>
      </c>
      <c r="B11" s="6" t="s">
        <v>179</v>
      </c>
      <c r="C11" s="4">
        <v>200</v>
      </c>
      <c r="D11" s="4">
        <v>1.4</v>
      </c>
      <c r="E11" s="4">
        <v>1.6</v>
      </c>
      <c r="F11" s="4">
        <v>16.399999999999999</v>
      </c>
      <c r="G11" s="4">
        <v>86</v>
      </c>
      <c r="H11" s="4">
        <v>0.04</v>
      </c>
      <c r="I11" s="4">
        <v>1.5</v>
      </c>
      <c r="J11" s="4">
        <v>50</v>
      </c>
      <c r="K11" s="4">
        <v>0.09</v>
      </c>
      <c r="L11" s="4">
        <v>120</v>
      </c>
      <c r="M11" s="4">
        <v>90</v>
      </c>
      <c r="N11" s="4">
        <v>14</v>
      </c>
      <c r="O11" s="4">
        <v>7.0000000000000007E-2</v>
      </c>
    </row>
    <row r="12" spans="1:15">
      <c r="A12" s="4"/>
      <c r="B12" s="11" t="s">
        <v>34</v>
      </c>
      <c r="C12" s="12">
        <v>35</v>
      </c>
      <c r="D12" s="12">
        <v>3.8</v>
      </c>
      <c r="E12" s="12">
        <v>0.4</v>
      </c>
      <c r="F12" s="12">
        <v>24.6</v>
      </c>
      <c r="G12" s="12">
        <v>118</v>
      </c>
      <c r="H12" s="12">
        <v>0.05</v>
      </c>
      <c r="I12" s="12">
        <v>0.5</v>
      </c>
      <c r="J12" s="12">
        <v>0</v>
      </c>
      <c r="K12" s="12">
        <v>0.85</v>
      </c>
      <c r="L12" s="12">
        <v>5</v>
      </c>
      <c r="M12" s="12">
        <v>16</v>
      </c>
      <c r="N12" s="12">
        <v>3</v>
      </c>
      <c r="O12" s="12">
        <v>0.3</v>
      </c>
    </row>
    <row r="13" spans="1:15">
      <c r="A13" s="4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52.459999999999994</v>
      </c>
      <c r="E17" s="4">
        <f t="shared" si="0"/>
        <v>42.9</v>
      </c>
      <c r="F17" s="4">
        <f t="shared" si="0"/>
        <v>117.69999999999999</v>
      </c>
      <c r="G17" s="4">
        <f t="shared" si="0"/>
        <v>717.4</v>
      </c>
      <c r="H17" s="4">
        <f t="shared" si="0"/>
        <v>0.31</v>
      </c>
      <c r="I17" s="4">
        <f t="shared" si="0"/>
        <v>3.57</v>
      </c>
      <c r="J17" s="4">
        <f t="shared" si="0"/>
        <v>50.091999999999999</v>
      </c>
      <c r="K17" s="4">
        <f t="shared" si="0"/>
        <v>1.5499999999999998</v>
      </c>
      <c r="L17" s="4">
        <f t="shared" si="0"/>
        <v>507.05</v>
      </c>
      <c r="M17" s="4">
        <f t="shared" si="0"/>
        <v>445.86</v>
      </c>
      <c r="N17" s="4">
        <f t="shared" si="0"/>
        <v>70.02</v>
      </c>
      <c r="O17" s="4">
        <f t="shared" si="0"/>
        <v>1.37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 t="s">
        <v>180</v>
      </c>
      <c r="B22" s="6" t="s">
        <v>181</v>
      </c>
      <c r="C22" s="12">
        <v>100</v>
      </c>
      <c r="D22" s="12">
        <v>4.83</v>
      </c>
      <c r="E22" s="12">
        <v>0.27</v>
      </c>
      <c r="F22" s="12">
        <v>54.38</v>
      </c>
      <c r="G22" s="12">
        <v>225.87</v>
      </c>
      <c r="H22" s="12">
        <v>0.09</v>
      </c>
      <c r="I22" s="12">
        <v>3.72</v>
      </c>
      <c r="J22" s="12">
        <v>3.25</v>
      </c>
      <c r="K22" s="12"/>
      <c r="L22" s="12">
        <v>149.02000000000001</v>
      </c>
      <c r="M22" s="12">
        <v>135.88999999999999</v>
      </c>
      <c r="N22" s="12">
        <v>97.7</v>
      </c>
      <c r="O22" s="12">
        <v>2.99</v>
      </c>
    </row>
    <row r="23" spans="1:15" ht="30">
      <c r="A23" t="s">
        <v>182</v>
      </c>
      <c r="B23" s="33" t="s">
        <v>183</v>
      </c>
      <c r="C23">
        <v>250</v>
      </c>
      <c r="D23">
        <v>3.9</v>
      </c>
      <c r="E23">
        <v>5.4</v>
      </c>
      <c r="F23">
        <v>16.7</v>
      </c>
      <c r="G23">
        <v>131</v>
      </c>
      <c r="H23">
        <v>0.03</v>
      </c>
      <c r="I23">
        <v>5.2</v>
      </c>
      <c r="J23">
        <v>0.4</v>
      </c>
      <c r="K23">
        <v>0.04</v>
      </c>
      <c r="L23">
        <v>50.36</v>
      </c>
      <c r="M23">
        <v>41</v>
      </c>
      <c r="N23">
        <v>14</v>
      </c>
      <c r="O23">
        <v>1.4</v>
      </c>
    </row>
    <row r="24" spans="1:15">
      <c r="A24" t="s">
        <v>184</v>
      </c>
      <c r="B24" t="s">
        <v>185</v>
      </c>
      <c r="C24" s="8">
        <v>80</v>
      </c>
      <c r="D24" s="8">
        <v>9.56</v>
      </c>
      <c r="E24" s="8">
        <v>11.51</v>
      </c>
      <c r="F24" s="8">
        <v>3</v>
      </c>
      <c r="G24" s="8">
        <v>157.46</v>
      </c>
      <c r="H24" s="8">
        <v>0.05</v>
      </c>
      <c r="I24" s="8">
        <v>2.35</v>
      </c>
      <c r="J24" s="8">
        <v>0.05</v>
      </c>
      <c r="K24" s="8">
        <v>2.08</v>
      </c>
      <c r="L24" s="8">
        <v>23.41</v>
      </c>
      <c r="M24" s="8">
        <v>138.81</v>
      </c>
      <c r="N24" s="8">
        <v>16.73</v>
      </c>
      <c r="O24" s="8">
        <v>1.77</v>
      </c>
    </row>
    <row r="25" spans="1:15" ht="45">
      <c r="A25" s="4" t="s">
        <v>117</v>
      </c>
      <c r="B25" s="6" t="s">
        <v>118</v>
      </c>
      <c r="C25" s="4">
        <v>150</v>
      </c>
      <c r="D25" s="4">
        <v>5.4</v>
      </c>
      <c r="E25" s="4">
        <v>0.6</v>
      </c>
      <c r="F25" s="4">
        <v>30</v>
      </c>
      <c r="G25" s="4">
        <v>168.45</v>
      </c>
      <c r="H25" s="4">
        <v>0.08</v>
      </c>
      <c r="I25" s="4">
        <v>0</v>
      </c>
      <c r="J25" s="4">
        <v>0</v>
      </c>
      <c r="K25" s="4">
        <v>0</v>
      </c>
      <c r="L25" s="4">
        <v>14</v>
      </c>
      <c r="M25" s="4">
        <v>56</v>
      </c>
      <c r="N25" s="4">
        <v>21</v>
      </c>
      <c r="O25" s="4">
        <v>0.7</v>
      </c>
    </row>
    <row r="26" spans="1:15">
      <c r="A26" s="4" t="s">
        <v>63</v>
      </c>
      <c r="B26" s="1" t="s">
        <v>64</v>
      </c>
      <c r="C26" s="12">
        <v>200</v>
      </c>
      <c r="D26" s="12">
        <v>0.4</v>
      </c>
      <c r="E26" s="12">
        <v>0.2</v>
      </c>
      <c r="F26" s="12">
        <v>23.8</v>
      </c>
      <c r="G26" s="12">
        <v>100</v>
      </c>
      <c r="H26" s="12">
        <v>7.0000000000000007E-2</v>
      </c>
      <c r="I26" s="12">
        <v>1000</v>
      </c>
      <c r="J26" s="12">
        <v>0</v>
      </c>
      <c r="K26" s="12">
        <v>3.8</v>
      </c>
      <c r="L26" s="12">
        <v>60</v>
      </c>
      <c r="M26" s="12">
        <v>17</v>
      </c>
      <c r="N26" s="12">
        <v>17</v>
      </c>
      <c r="O26" s="12">
        <v>3</v>
      </c>
    </row>
    <row r="27" spans="1:15">
      <c r="B27" s="1" t="s">
        <v>34</v>
      </c>
      <c r="C27" s="4">
        <v>35</v>
      </c>
      <c r="D27" s="4">
        <v>7.6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>
      <c r="A28" s="4" t="s">
        <v>186</v>
      </c>
      <c r="B28" s="6" t="s">
        <v>187</v>
      </c>
      <c r="C28" s="4">
        <v>35</v>
      </c>
      <c r="D28" s="4">
        <v>4.8499999999999996</v>
      </c>
      <c r="E28" s="4">
        <v>0.55000000000000004</v>
      </c>
      <c r="F28" s="4">
        <v>22</v>
      </c>
      <c r="G28" s="4">
        <v>106.9</v>
      </c>
      <c r="H28" s="4">
        <v>0.2</v>
      </c>
      <c r="I28" s="4">
        <v>0</v>
      </c>
      <c r="J28" s="4">
        <v>0</v>
      </c>
      <c r="K28" s="4">
        <v>1.1000000000000001</v>
      </c>
      <c r="L28" s="4">
        <v>24.8</v>
      </c>
      <c r="M28" s="4">
        <v>90.5</v>
      </c>
      <c r="N28" s="4">
        <v>35.6</v>
      </c>
      <c r="O28" s="4">
        <v>2</v>
      </c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36.54</v>
      </c>
      <c r="E31" s="4">
        <f t="shared" si="1"/>
        <v>19.330000000000002</v>
      </c>
      <c r="F31" s="4">
        <f t="shared" si="1"/>
        <v>199.07999999999998</v>
      </c>
      <c r="G31" s="4">
        <f t="shared" si="1"/>
        <v>1125.68</v>
      </c>
      <c r="H31" s="4">
        <f t="shared" si="1"/>
        <v>0.57000000000000006</v>
      </c>
      <c r="I31" s="4">
        <f t="shared" si="1"/>
        <v>1011.77</v>
      </c>
      <c r="J31" s="4">
        <f t="shared" si="1"/>
        <v>3.6999999999999997</v>
      </c>
      <c r="K31" s="4">
        <f t="shared" si="1"/>
        <v>7.8699999999999992</v>
      </c>
      <c r="L31" s="4">
        <f t="shared" si="1"/>
        <v>326.58999999999997</v>
      </c>
      <c r="M31" s="4">
        <f t="shared" si="1"/>
        <v>495.2</v>
      </c>
      <c r="N31" s="4">
        <f t="shared" si="1"/>
        <v>205.03</v>
      </c>
      <c r="O31" s="4">
        <f t="shared" si="1"/>
        <v>12.16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B2" sqref="B2:D2"/>
    </sheetView>
  </sheetViews>
  <sheetFormatPr defaultRowHeight="15"/>
  <cols>
    <col min="2" max="2" width="18.7109375" customWidth="1"/>
    <col min="3" max="3" width="11.42578125" bestFit="1" customWidth="1"/>
  </cols>
  <sheetData>
    <row r="1" spans="1:15">
      <c r="B1" s="28" t="s">
        <v>44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188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4" t="s">
        <v>29</v>
      </c>
      <c r="B8" s="6" t="s">
        <v>28</v>
      </c>
      <c r="C8" s="4">
        <v>10</v>
      </c>
      <c r="D8" s="4">
        <v>0</v>
      </c>
      <c r="E8" s="4">
        <v>8.1999999999999993</v>
      </c>
      <c r="F8" s="4">
        <v>0.1</v>
      </c>
      <c r="G8" s="4">
        <v>75</v>
      </c>
      <c r="H8" s="4">
        <v>0.01</v>
      </c>
      <c r="I8" s="4">
        <v>0</v>
      </c>
      <c r="J8" s="4">
        <v>0.4</v>
      </c>
      <c r="K8" s="4">
        <v>1</v>
      </c>
      <c r="L8" s="4">
        <v>24</v>
      </c>
      <c r="M8" s="4">
        <v>0.1</v>
      </c>
      <c r="N8" s="4">
        <v>0.4</v>
      </c>
      <c r="O8" s="4">
        <v>0.2</v>
      </c>
    </row>
    <row r="9" spans="1:15" ht="45">
      <c r="A9" s="10" t="s">
        <v>189</v>
      </c>
      <c r="B9" s="31" t="s">
        <v>190</v>
      </c>
      <c r="C9" s="8">
        <v>170</v>
      </c>
      <c r="D9" s="8">
        <v>16.2</v>
      </c>
      <c r="E9" s="8">
        <v>12.38</v>
      </c>
      <c r="F9" s="8">
        <v>11.3</v>
      </c>
      <c r="G9" s="8">
        <v>228</v>
      </c>
      <c r="H9" s="8">
        <v>7.0000000000000007E-2</v>
      </c>
      <c r="I9" s="8">
        <v>0.45</v>
      </c>
      <c r="J9" s="8">
        <v>0</v>
      </c>
      <c r="K9" s="8">
        <v>1.9</v>
      </c>
      <c r="L9" s="8">
        <v>10.5</v>
      </c>
      <c r="M9" s="8">
        <v>186.4</v>
      </c>
      <c r="N9" s="8">
        <v>24.2</v>
      </c>
      <c r="O9" s="8">
        <v>1.89</v>
      </c>
    </row>
    <row r="10" spans="1:15">
      <c r="A10" s="10"/>
      <c r="B10" s="4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9">
        <v>685</v>
      </c>
      <c r="B11" s="6" t="s">
        <v>33</v>
      </c>
      <c r="C11" s="4">
        <v>200</v>
      </c>
      <c r="D11" s="4">
        <v>0.2</v>
      </c>
      <c r="E11" s="4">
        <v>0</v>
      </c>
      <c r="F11" s="4">
        <v>14</v>
      </c>
      <c r="G11" s="4">
        <v>56</v>
      </c>
      <c r="H11" s="4">
        <v>0</v>
      </c>
      <c r="I11" s="4">
        <v>0</v>
      </c>
      <c r="J11" s="4">
        <v>0</v>
      </c>
      <c r="K11" s="4">
        <v>0</v>
      </c>
      <c r="L11" s="4">
        <v>12</v>
      </c>
      <c r="M11" s="4">
        <v>8</v>
      </c>
      <c r="N11" s="4">
        <v>6</v>
      </c>
      <c r="O11" s="4">
        <v>0.8</v>
      </c>
    </row>
    <row r="12" spans="1:15">
      <c r="A12" s="4"/>
      <c r="B12" s="11" t="s">
        <v>34</v>
      </c>
      <c r="C12" s="12">
        <v>35</v>
      </c>
      <c r="D12" s="12">
        <v>3.8</v>
      </c>
      <c r="E12" s="12">
        <v>0.4</v>
      </c>
      <c r="F12" s="12">
        <v>24.6</v>
      </c>
      <c r="G12" s="12">
        <v>118</v>
      </c>
      <c r="H12" s="12">
        <v>0.05</v>
      </c>
      <c r="I12" s="12">
        <v>0.5</v>
      </c>
      <c r="J12" s="12">
        <v>0</v>
      </c>
      <c r="K12" s="12">
        <v>0.85</v>
      </c>
      <c r="L12" s="12">
        <v>5</v>
      </c>
      <c r="M12" s="12">
        <v>16</v>
      </c>
      <c r="N12" s="12">
        <v>3</v>
      </c>
      <c r="O12" s="12">
        <v>0.3</v>
      </c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20.2</v>
      </c>
      <c r="E17" s="4">
        <f t="shared" si="0"/>
        <v>20.979999999999997</v>
      </c>
      <c r="F17" s="4">
        <f t="shared" si="0"/>
        <v>50</v>
      </c>
      <c r="G17" s="4">
        <f t="shared" si="0"/>
        <v>477</v>
      </c>
      <c r="H17" s="4">
        <f t="shared" si="0"/>
        <v>0.13</v>
      </c>
      <c r="I17" s="4">
        <f t="shared" si="0"/>
        <v>0.95</v>
      </c>
      <c r="J17" s="4">
        <f t="shared" si="0"/>
        <v>0.4</v>
      </c>
      <c r="K17" s="4">
        <f t="shared" si="0"/>
        <v>3.75</v>
      </c>
      <c r="L17" s="4">
        <f t="shared" si="0"/>
        <v>51.5</v>
      </c>
      <c r="M17" s="4">
        <f t="shared" si="0"/>
        <v>210.5</v>
      </c>
      <c r="N17" s="4">
        <f t="shared" si="0"/>
        <v>33.599999999999994</v>
      </c>
      <c r="O17" s="4">
        <f t="shared" si="0"/>
        <v>3.1899999999999995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45">
      <c r="A22" s="4" t="s">
        <v>191</v>
      </c>
      <c r="B22" s="6" t="s">
        <v>192</v>
      </c>
      <c r="C22" s="4">
        <v>60</v>
      </c>
      <c r="D22" s="4">
        <v>1.04</v>
      </c>
      <c r="E22" s="4">
        <v>0.08</v>
      </c>
      <c r="F22" s="4">
        <v>2.56</v>
      </c>
      <c r="G22" s="4">
        <v>16</v>
      </c>
      <c r="H22" s="4">
        <v>0.02</v>
      </c>
      <c r="I22" s="4">
        <v>30</v>
      </c>
      <c r="J22" s="4">
        <v>333</v>
      </c>
      <c r="K22" s="4">
        <v>1</v>
      </c>
      <c r="L22" s="4">
        <v>100</v>
      </c>
      <c r="M22" s="4">
        <v>26</v>
      </c>
      <c r="N22" s="4">
        <v>18</v>
      </c>
      <c r="O22" s="4">
        <v>1</v>
      </c>
    </row>
    <row r="23" spans="1:15" ht="60">
      <c r="A23" s="4" t="s">
        <v>77</v>
      </c>
      <c r="B23" s="6" t="s">
        <v>78</v>
      </c>
      <c r="C23" s="4">
        <v>250</v>
      </c>
      <c r="D23" s="4">
        <v>2.2999999999999998</v>
      </c>
      <c r="E23" s="4">
        <v>2.8</v>
      </c>
      <c r="F23" s="4">
        <v>6.3</v>
      </c>
      <c r="G23" s="4">
        <v>60</v>
      </c>
      <c r="H23" s="4">
        <v>0.05</v>
      </c>
      <c r="I23" s="4">
        <v>20.5</v>
      </c>
      <c r="J23" s="4">
        <v>0</v>
      </c>
      <c r="K23" s="4">
        <v>175</v>
      </c>
      <c r="L23" s="4">
        <v>65</v>
      </c>
      <c r="M23" s="4">
        <v>185</v>
      </c>
      <c r="N23" s="4">
        <v>25</v>
      </c>
      <c r="O23" s="4">
        <v>0.8</v>
      </c>
    </row>
    <row r="24" spans="1:15" ht="60">
      <c r="A24" s="4" t="s">
        <v>193</v>
      </c>
      <c r="B24" s="6" t="s">
        <v>194</v>
      </c>
      <c r="C24" s="4">
        <v>200</v>
      </c>
      <c r="D24" s="4">
        <v>14.13</v>
      </c>
      <c r="E24" s="4">
        <v>38.130000000000003</v>
      </c>
      <c r="F24" s="4">
        <v>12.66</v>
      </c>
      <c r="G24" s="4">
        <v>450.63</v>
      </c>
      <c r="H24" s="4">
        <v>0.6</v>
      </c>
      <c r="I24" s="4">
        <v>54</v>
      </c>
      <c r="J24" s="4">
        <v>0</v>
      </c>
      <c r="K24" s="4">
        <v>0.5</v>
      </c>
      <c r="L24" s="4">
        <v>52</v>
      </c>
      <c r="M24" s="4">
        <v>142</v>
      </c>
      <c r="N24" s="4">
        <v>41</v>
      </c>
      <c r="O24" s="4">
        <v>1.9</v>
      </c>
    </row>
    <row r="25" spans="1:15" ht="45">
      <c r="A25" s="10" t="s">
        <v>41</v>
      </c>
      <c r="B25" s="40" t="s">
        <v>101</v>
      </c>
      <c r="C25" s="4">
        <v>180</v>
      </c>
      <c r="D25" s="4">
        <v>8.9499999999999993</v>
      </c>
      <c r="E25" s="4">
        <v>6.73</v>
      </c>
      <c r="F25" s="4">
        <v>43</v>
      </c>
      <c r="G25" s="4">
        <v>276.52999999999997</v>
      </c>
      <c r="H25" s="4">
        <v>0.2</v>
      </c>
      <c r="I25" s="4">
        <v>0</v>
      </c>
      <c r="J25" s="4">
        <v>0</v>
      </c>
      <c r="K25" s="4">
        <v>0.3</v>
      </c>
      <c r="L25" s="4">
        <v>10</v>
      </c>
      <c r="M25" s="4">
        <v>148</v>
      </c>
      <c r="N25" s="4">
        <v>100</v>
      </c>
      <c r="O25" s="4">
        <v>3.3</v>
      </c>
    </row>
    <row r="26" spans="1:15">
      <c r="A26" s="9" t="s">
        <v>119</v>
      </c>
      <c r="B26" s="1" t="s">
        <v>120</v>
      </c>
      <c r="C26" s="4">
        <v>200</v>
      </c>
      <c r="D26" s="4">
        <v>0.60799999999999998</v>
      </c>
      <c r="E26" s="4">
        <v>3.7999999999999999E-2</v>
      </c>
      <c r="F26" s="4">
        <v>19.63</v>
      </c>
      <c r="G26" s="4">
        <v>76.39</v>
      </c>
      <c r="H26" s="4">
        <v>1.4999999999999999E-2</v>
      </c>
      <c r="I26" s="37">
        <v>0.6</v>
      </c>
      <c r="L26" s="37">
        <v>24.4</v>
      </c>
      <c r="O26" s="37">
        <v>0.51600000000000001</v>
      </c>
    </row>
    <row r="27" spans="1:15">
      <c r="A27" s="4"/>
      <c r="B27" s="1" t="s">
        <v>34</v>
      </c>
      <c r="C27" s="4">
        <v>70</v>
      </c>
      <c r="D27" s="4">
        <v>7.6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>
      <c r="A28" s="4"/>
      <c r="B28" s="1" t="s">
        <v>195</v>
      </c>
      <c r="C28" s="4">
        <v>26</v>
      </c>
      <c r="D28" s="4">
        <v>2.4</v>
      </c>
      <c r="E28" s="4">
        <v>11.1</v>
      </c>
      <c r="F28" s="4">
        <v>65.599999999999994</v>
      </c>
      <c r="G28" s="4">
        <v>98.3</v>
      </c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37.027999999999999</v>
      </c>
      <c r="E31" s="4">
        <f t="shared" si="1"/>
        <v>59.678000000000004</v>
      </c>
      <c r="F31" s="4">
        <f t="shared" si="1"/>
        <v>198.95</v>
      </c>
      <c r="G31" s="4">
        <f t="shared" si="1"/>
        <v>1213.8499999999999</v>
      </c>
      <c r="H31" s="4">
        <f t="shared" si="1"/>
        <v>0.93499999999999994</v>
      </c>
      <c r="I31" s="4">
        <f t="shared" si="1"/>
        <v>105.6</v>
      </c>
      <c r="J31" s="4">
        <f t="shared" si="1"/>
        <v>333</v>
      </c>
      <c r="K31" s="4">
        <f t="shared" si="1"/>
        <v>177.65</v>
      </c>
      <c r="L31" s="4">
        <f t="shared" si="1"/>
        <v>256.39999999999998</v>
      </c>
      <c r="M31" s="4">
        <f t="shared" si="1"/>
        <v>517</v>
      </c>
      <c r="N31" s="4">
        <f t="shared" si="1"/>
        <v>187</v>
      </c>
      <c r="O31" s="4">
        <f t="shared" si="1"/>
        <v>7.8159999999999998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RowHeight="15"/>
  <cols>
    <col min="2" max="2" width="19.5703125" customWidth="1"/>
    <col min="3" max="3" width="11.42578125" bestFit="1" customWidth="1"/>
  </cols>
  <sheetData>
    <row r="1" spans="1:15">
      <c r="B1" s="28" t="s">
        <v>47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188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4">
        <v>42</v>
      </c>
      <c r="B8" s="6" t="s">
        <v>122</v>
      </c>
      <c r="C8" s="4">
        <v>10</v>
      </c>
      <c r="D8" s="4">
        <v>4.6399999999999997</v>
      </c>
      <c r="E8" s="4">
        <v>5.9</v>
      </c>
      <c r="F8" s="4">
        <v>0</v>
      </c>
      <c r="G8" s="4">
        <v>72.8</v>
      </c>
      <c r="H8" s="4">
        <v>0.01</v>
      </c>
      <c r="I8" s="4">
        <v>0.4</v>
      </c>
      <c r="J8" s="4">
        <v>1.3</v>
      </c>
      <c r="K8" s="4">
        <v>0.2</v>
      </c>
      <c r="L8" s="4">
        <v>176</v>
      </c>
      <c r="M8" s="4">
        <v>100</v>
      </c>
      <c r="N8" s="4">
        <v>7</v>
      </c>
      <c r="O8" s="4">
        <v>0.2</v>
      </c>
    </row>
    <row r="10" spans="1:15">
      <c r="A10" t="s">
        <v>115</v>
      </c>
      <c r="B10" s="43" t="s">
        <v>116</v>
      </c>
      <c r="C10">
        <v>155</v>
      </c>
      <c r="D10">
        <v>19.72</v>
      </c>
      <c r="E10">
        <v>17.89</v>
      </c>
      <c r="F10">
        <v>4.76</v>
      </c>
      <c r="G10">
        <v>168.2</v>
      </c>
      <c r="H10">
        <v>0.06</v>
      </c>
      <c r="I10">
        <v>0</v>
      </c>
      <c r="J10">
        <v>10</v>
      </c>
      <c r="K10">
        <v>0.5</v>
      </c>
      <c r="L10">
        <v>24.36</v>
      </c>
      <c r="M10">
        <v>194.69</v>
      </c>
      <c r="N10">
        <v>26.01</v>
      </c>
      <c r="O10">
        <v>2.2999999999999998</v>
      </c>
    </row>
    <row r="11" spans="1:15" ht="45">
      <c r="A11" s="10" t="s">
        <v>196</v>
      </c>
      <c r="B11" s="6" t="s">
        <v>197</v>
      </c>
      <c r="C11" s="4">
        <v>150</v>
      </c>
      <c r="D11" s="4">
        <v>14.89</v>
      </c>
      <c r="E11" s="4">
        <v>10.199999999999999</v>
      </c>
      <c r="F11" s="4">
        <v>63.65</v>
      </c>
      <c r="G11" s="4">
        <v>392.03</v>
      </c>
      <c r="H11" s="4">
        <v>0.15</v>
      </c>
      <c r="I11" s="4">
        <v>0.47</v>
      </c>
      <c r="J11" s="4">
        <v>0.1</v>
      </c>
      <c r="K11" s="4">
        <v>1.75</v>
      </c>
      <c r="L11" s="4">
        <v>193.64</v>
      </c>
      <c r="M11" s="4">
        <v>159.03</v>
      </c>
      <c r="N11" s="4">
        <v>20.85</v>
      </c>
      <c r="O11" s="4">
        <v>1.45</v>
      </c>
    </row>
    <row r="12" spans="1:15">
      <c r="A12" s="9" t="s">
        <v>70</v>
      </c>
      <c r="B12" s="1" t="s">
        <v>71</v>
      </c>
      <c r="C12" s="4">
        <v>200</v>
      </c>
      <c r="D12" s="4">
        <v>5.8</v>
      </c>
      <c r="E12" s="4">
        <v>5.8</v>
      </c>
      <c r="F12" s="4">
        <v>34.4</v>
      </c>
      <c r="G12" s="4">
        <v>205.6</v>
      </c>
      <c r="H12" s="4">
        <v>0.03</v>
      </c>
      <c r="I12" s="4">
        <v>0.8</v>
      </c>
      <c r="J12" s="4">
        <v>20</v>
      </c>
      <c r="K12" s="4">
        <v>0.2</v>
      </c>
      <c r="L12" s="4">
        <v>81.599999999999994</v>
      </c>
      <c r="M12" s="4">
        <v>89.2</v>
      </c>
      <c r="N12" s="4">
        <v>12.4</v>
      </c>
      <c r="O12" s="4">
        <v>0.5</v>
      </c>
    </row>
    <row r="13" spans="1:15">
      <c r="A13" s="4"/>
      <c r="B13" s="11" t="s">
        <v>34</v>
      </c>
      <c r="C13" s="12">
        <v>35</v>
      </c>
      <c r="D13" s="12">
        <v>3.8</v>
      </c>
      <c r="E13" s="12">
        <v>0.4</v>
      </c>
      <c r="F13" s="12">
        <v>24.6</v>
      </c>
      <c r="G13" s="12">
        <v>118</v>
      </c>
      <c r="H13" s="12">
        <v>0.05</v>
      </c>
      <c r="I13" s="12">
        <v>0.5</v>
      </c>
      <c r="J13" s="12">
        <v>0</v>
      </c>
      <c r="K13" s="12">
        <v>0.85</v>
      </c>
      <c r="L13" s="12">
        <v>5</v>
      </c>
      <c r="M13" s="12">
        <v>16</v>
      </c>
      <c r="N13" s="12">
        <v>3</v>
      </c>
      <c r="O13" s="12">
        <v>0.3</v>
      </c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48.849999999999994</v>
      </c>
      <c r="E17" s="4">
        <f t="shared" si="0"/>
        <v>40.189999999999991</v>
      </c>
      <c r="F17" s="4">
        <f t="shared" si="0"/>
        <v>127.41</v>
      </c>
      <c r="G17" s="4">
        <f t="shared" si="0"/>
        <v>956.63</v>
      </c>
      <c r="H17" s="4">
        <f t="shared" si="0"/>
        <v>0.3</v>
      </c>
      <c r="I17" s="4">
        <f t="shared" si="0"/>
        <v>2.17</v>
      </c>
      <c r="J17" s="4">
        <f t="shared" si="0"/>
        <v>31.4</v>
      </c>
      <c r="K17" s="4">
        <f t="shared" si="0"/>
        <v>3.5000000000000004</v>
      </c>
      <c r="L17" s="4">
        <f t="shared" si="0"/>
        <v>480.6</v>
      </c>
      <c r="M17" s="4">
        <f t="shared" si="0"/>
        <v>558.92000000000007</v>
      </c>
      <c r="N17" s="4">
        <f t="shared" si="0"/>
        <v>69.260000000000005</v>
      </c>
      <c r="O17" s="4">
        <f t="shared" si="0"/>
        <v>4.75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>
      <c r="A22" t="s">
        <v>198</v>
      </c>
      <c r="B22" t="s">
        <v>199</v>
      </c>
      <c r="C22">
        <v>60</v>
      </c>
      <c r="D22">
        <v>0.86</v>
      </c>
      <c r="E22">
        <v>3.65</v>
      </c>
      <c r="F22">
        <v>5.0199999999999996</v>
      </c>
      <c r="G22">
        <v>56.34</v>
      </c>
      <c r="H22">
        <v>0.02</v>
      </c>
      <c r="I22">
        <v>9.16</v>
      </c>
      <c r="J22">
        <v>0.01</v>
      </c>
      <c r="K22">
        <v>2.13</v>
      </c>
      <c r="L22">
        <v>33.86</v>
      </c>
      <c r="M22">
        <v>30.78</v>
      </c>
      <c r="N22">
        <v>16.7</v>
      </c>
      <c r="O22">
        <v>1.55</v>
      </c>
    </row>
    <row r="23" spans="1:15" ht="45">
      <c r="A23" s="4" t="s">
        <v>200</v>
      </c>
      <c r="B23" s="6" t="s">
        <v>201</v>
      </c>
      <c r="C23" s="4">
        <v>250</v>
      </c>
      <c r="D23" s="4">
        <v>7.19</v>
      </c>
      <c r="E23" s="4">
        <v>6.51</v>
      </c>
      <c r="F23" s="4">
        <v>23.55</v>
      </c>
      <c r="G23" s="4">
        <v>181.5</v>
      </c>
      <c r="H23" s="4">
        <v>0.06</v>
      </c>
      <c r="I23" s="4">
        <v>0.56999999999999995</v>
      </c>
      <c r="J23" s="4">
        <v>0</v>
      </c>
      <c r="K23" s="4">
        <v>0.18</v>
      </c>
      <c r="L23" s="4">
        <v>79.89</v>
      </c>
      <c r="M23" s="4">
        <v>45.57</v>
      </c>
      <c r="N23" s="4">
        <v>7.46</v>
      </c>
      <c r="O23" s="4">
        <v>0.83</v>
      </c>
    </row>
    <row r="24" spans="1:15" ht="30">
      <c r="A24" s="10" t="s">
        <v>202</v>
      </c>
      <c r="B24" s="31" t="s">
        <v>203</v>
      </c>
      <c r="C24" s="8">
        <v>80</v>
      </c>
      <c r="D24" s="8">
        <v>12.08</v>
      </c>
      <c r="E24" s="8">
        <v>3.92</v>
      </c>
      <c r="F24" s="8">
        <v>8.2100000000000009</v>
      </c>
      <c r="G24" s="8">
        <v>116</v>
      </c>
      <c r="H24" s="8"/>
      <c r="I24" s="8">
        <v>2.62</v>
      </c>
      <c r="J24" s="8">
        <v>12</v>
      </c>
      <c r="K24" s="8"/>
      <c r="L24" s="8">
        <v>38.9</v>
      </c>
      <c r="M24" s="8">
        <v>164.6</v>
      </c>
      <c r="N24" s="8">
        <v>28.9</v>
      </c>
      <c r="O24" s="8">
        <v>0.87</v>
      </c>
    </row>
    <row r="25" spans="1:15">
      <c r="A25" s="9" t="s">
        <v>204</v>
      </c>
      <c r="B25" s="6" t="s">
        <v>205</v>
      </c>
      <c r="C25" s="4">
        <v>150</v>
      </c>
      <c r="D25" s="4">
        <v>3.75</v>
      </c>
      <c r="E25" s="4">
        <v>6.15</v>
      </c>
      <c r="F25" s="4">
        <v>38.549999999999997</v>
      </c>
      <c r="G25" s="4">
        <v>228</v>
      </c>
      <c r="H25" s="4">
        <v>0.8</v>
      </c>
      <c r="I25" s="4">
        <v>0</v>
      </c>
      <c r="J25" s="4">
        <v>0</v>
      </c>
      <c r="K25" s="4">
        <v>0.4</v>
      </c>
      <c r="L25" s="4">
        <v>8</v>
      </c>
      <c r="M25" s="4">
        <v>150</v>
      </c>
      <c r="N25" s="4">
        <v>50</v>
      </c>
      <c r="O25" s="4">
        <v>1</v>
      </c>
    </row>
    <row r="26" spans="1:15" ht="30">
      <c r="A26" s="4" t="s">
        <v>83</v>
      </c>
      <c r="B26" s="6" t="s">
        <v>84</v>
      </c>
      <c r="C26" s="4">
        <v>200</v>
      </c>
      <c r="D26" s="4">
        <v>0</v>
      </c>
      <c r="E26" s="4">
        <v>0</v>
      </c>
      <c r="F26" s="4">
        <v>15.3</v>
      </c>
      <c r="G26" s="4">
        <v>52.6</v>
      </c>
      <c r="H26" s="4">
        <v>0</v>
      </c>
      <c r="I26" s="4">
        <v>0</v>
      </c>
      <c r="J26" s="4">
        <v>0</v>
      </c>
      <c r="K26" s="4">
        <v>0</v>
      </c>
      <c r="L26" s="4">
        <v>0.1</v>
      </c>
      <c r="M26" s="4">
        <v>0</v>
      </c>
      <c r="N26" s="4">
        <v>0</v>
      </c>
      <c r="O26" s="4">
        <v>0.02</v>
      </c>
    </row>
    <row r="27" spans="1:15">
      <c r="A27" s="4"/>
      <c r="B27" s="1" t="s">
        <v>34</v>
      </c>
      <c r="C27" s="12">
        <v>70</v>
      </c>
      <c r="D27" s="12">
        <v>7.6</v>
      </c>
      <c r="E27" s="12">
        <v>0.8</v>
      </c>
      <c r="F27" s="12">
        <v>49.2</v>
      </c>
      <c r="G27" s="12">
        <v>236</v>
      </c>
      <c r="H27" s="12">
        <v>0.05</v>
      </c>
      <c r="I27" s="12">
        <v>0.5</v>
      </c>
      <c r="J27" s="12">
        <v>0</v>
      </c>
      <c r="K27" s="12">
        <v>0.85</v>
      </c>
      <c r="L27" s="12">
        <v>5</v>
      </c>
      <c r="M27" s="12">
        <v>16</v>
      </c>
      <c r="N27" s="12">
        <v>3</v>
      </c>
      <c r="O27" s="12">
        <v>0.3</v>
      </c>
    </row>
    <row r="28" spans="1:1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>SUM(D22:D30)</f>
        <v>31.480000000000004</v>
      </c>
      <c r="E31" s="4">
        <f>SUM(E22:E30)</f>
        <v>21.03</v>
      </c>
      <c r="F31" s="4">
        <f>SUM(F22:F30)</f>
        <v>139.82999999999998</v>
      </c>
      <c r="G31" s="4">
        <f>SUM(G22:G30)</f>
        <v>870.44</v>
      </c>
      <c r="H31" s="4">
        <f t="shared" ref="H31:O31" si="1">SUM(H22:H30)</f>
        <v>0.93</v>
      </c>
      <c r="I31" s="4">
        <f t="shared" si="1"/>
        <v>12.850000000000001</v>
      </c>
      <c r="J31" s="4">
        <f t="shared" si="1"/>
        <v>12.01</v>
      </c>
      <c r="K31" s="4">
        <f t="shared" si="1"/>
        <v>3.56</v>
      </c>
      <c r="L31" s="4">
        <f t="shared" si="1"/>
        <v>165.75</v>
      </c>
      <c r="M31" s="4">
        <f t="shared" si="1"/>
        <v>406.95</v>
      </c>
      <c r="N31" s="4">
        <f t="shared" si="1"/>
        <v>106.06</v>
      </c>
      <c r="O31" s="4">
        <f t="shared" si="1"/>
        <v>4.5699999999999994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B5" sqref="B5"/>
    </sheetView>
  </sheetViews>
  <sheetFormatPr defaultRowHeight="15"/>
  <cols>
    <col min="2" max="2" width="22" bestFit="1" customWidth="1"/>
    <col min="3" max="3" width="11.42578125" bestFit="1" customWidth="1"/>
  </cols>
  <sheetData>
    <row r="1" spans="1:15">
      <c r="B1" s="28" t="s">
        <v>47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20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 ht="30">
      <c r="A8" s="4">
        <v>42</v>
      </c>
      <c r="B8" s="6" t="s">
        <v>48</v>
      </c>
      <c r="C8" s="4">
        <v>10</v>
      </c>
      <c r="D8" s="4">
        <v>4.6399999999999997</v>
      </c>
      <c r="E8" s="4">
        <v>5.9</v>
      </c>
      <c r="F8" s="4">
        <v>0</v>
      </c>
      <c r="G8" s="4">
        <v>72.8</v>
      </c>
      <c r="H8" s="4">
        <v>0.01</v>
      </c>
      <c r="I8" s="4">
        <v>0.4</v>
      </c>
      <c r="J8" s="4">
        <v>1.3</v>
      </c>
      <c r="K8" s="4">
        <v>0.2</v>
      </c>
      <c r="L8" s="4">
        <v>176</v>
      </c>
      <c r="M8" s="4">
        <v>100</v>
      </c>
      <c r="N8" s="4">
        <v>7</v>
      </c>
      <c r="O8" s="4">
        <v>0.2</v>
      </c>
    </row>
    <row r="9" spans="1:15">
      <c r="A9" s="10" t="s">
        <v>49</v>
      </c>
      <c r="B9" s="31" t="s">
        <v>50</v>
      </c>
      <c r="C9" s="8">
        <v>80</v>
      </c>
      <c r="D9" s="8">
        <v>12.44</v>
      </c>
      <c r="E9" s="8">
        <v>9.24</v>
      </c>
      <c r="F9" s="8">
        <v>12.56</v>
      </c>
      <c r="G9" s="8">
        <v>146.4</v>
      </c>
      <c r="H9" s="8">
        <v>0.08</v>
      </c>
      <c r="I9" s="8">
        <v>0.12</v>
      </c>
      <c r="J9" s="8">
        <v>23</v>
      </c>
      <c r="K9" s="8">
        <v>0.8</v>
      </c>
      <c r="L9" s="8">
        <v>35</v>
      </c>
      <c r="M9" s="8">
        <v>133.1</v>
      </c>
      <c r="N9" s="8">
        <v>25.7</v>
      </c>
      <c r="O9" s="8">
        <v>1.2</v>
      </c>
    </row>
    <row r="10" spans="1:15" ht="45">
      <c r="A10" s="32" t="s">
        <v>51</v>
      </c>
      <c r="B10" s="6" t="s">
        <v>52</v>
      </c>
      <c r="C10" s="4">
        <v>150</v>
      </c>
      <c r="D10" s="4">
        <v>2.78</v>
      </c>
      <c r="E10" s="4">
        <v>6.48</v>
      </c>
      <c r="F10" s="4">
        <v>34.520000000000003</v>
      </c>
      <c r="G10" s="4">
        <v>213.53</v>
      </c>
      <c r="H10" s="4">
        <v>0.23</v>
      </c>
      <c r="I10" s="4">
        <v>31.5</v>
      </c>
      <c r="J10" s="4">
        <v>31.5</v>
      </c>
      <c r="K10" s="4">
        <v>0.15</v>
      </c>
      <c r="L10" s="4">
        <v>21.96</v>
      </c>
      <c r="M10" s="4">
        <v>119.59</v>
      </c>
      <c r="N10" s="4">
        <v>43.99</v>
      </c>
      <c r="O10" s="4">
        <v>1.73</v>
      </c>
    </row>
    <row r="11" spans="1:15" ht="90">
      <c r="A11" s="9" t="s">
        <v>53</v>
      </c>
      <c r="B11" s="6" t="s">
        <v>54</v>
      </c>
      <c r="C11" s="4">
        <v>200</v>
      </c>
      <c r="D11" s="4">
        <v>6</v>
      </c>
      <c r="E11" s="4">
        <v>10</v>
      </c>
      <c r="F11" s="4">
        <v>9.6</v>
      </c>
      <c r="G11" s="4">
        <v>150.19999999999999</v>
      </c>
      <c r="H11" s="4">
        <v>0.04</v>
      </c>
      <c r="I11" s="4">
        <v>1.5</v>
      </c>
      <c r="J11" s="4">
        <v>50</v>
      </c>
      <c r="K11" s="4">
        <v>0.09</v>
      </c>
      <c r="L11" s="4">
        <v>120</v>
      </c>
      <c r="M11" s="4">
        <v>90</v>
      </c>
      <c r="N11" s="4">
        <v>14</v>
      </c>
      <c r="O11" s="4">
        <v>7.0000000000000007E-2</v>
      </c>
    </row>
    <row r="12" spans="1:15">
      <c r="A12" s="4"/>
      <c r="B12" s="11" t="s">
        <v>34</v>
      </c>
      <c r="C12" s="4">
        <v>35</v>
      </c>
      <c r="D12" s="4">
        <v>3.8</v>
      </c>
      <c r="E12" s="4">
        <v>0.4</v>
      </c>
      <c r="F12" s="4">
        <v>24.6</v>
      </c>
      <c r="G12" s="4">
        <v>118</v>
      </c>
      <c r="H12" s="4">
        <v>0.05</v>
      </c>
      <c r="I12" s="4">
        <v>0.5</v>
      </c>
      <c r="J12" s="4">
        <v>0</v>
      </c>
      <c r="K12" s="4">
        <v>0.85</v>
      </c>
      <c r="L12" s="4">
        <v>5</v>
      </c>
      <c r="M12" s="4">
        <v>16</v>
      </c>
      <c r="N12" s="4">
        <v>3</v>
      </c>
      <c r="O12" s="4">
        <v>0.3</v>
      </c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29.66</v>
      </c>
      <c r="E17" s="4">
        <f t="shared" si="0"/>
        <v>32.020000000000003</v>
      </c>
      <c r="F17" s="4">
        <f t="shared" si="0"/>
        <v>81.28</v>
      </c>
      <c r="G17" s="4">
        <f t="shared" si="0"/>
        <v>700.93000000000006</v>
      </c>
      <c r="H17" s="4">
        <f t="shared" si="0"/>
        <v>0.41</v>
      </c>
      <c r="I17" s="4">
        <f t="shared" si="0"/>
        <v>34.020000000000003</v>
      </c>
      <c r="J17" s="4">
        <f t="shared" si="0"/>
        <v>105.8</v>
      </c>
      <c r="K17" s="4">
        <f t="shared" si="0"/>
        <v>2.09</v>
      </c>
      <c r="L17" s="4">
        <f t="shared" si="0"/>
        <v>357.96000000000004</v>
      </c>
      <c r="M17" s="4">
        <f t="shared" si="0"/>
        <v>458.69</v>
      </c>
      <c r="N17" s="4">
        <f t="shared" si="0"/>
        <v>93.69</v>
      </c>
      <c r="O17" s="4">
        <f t="shared" si="0"/>
        <v>3.4999999999999996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45">
      <c r="A22" s="4" t="s">
        <v>55</v>
      </c>
      <c r="B22" s="10" t="s">
        <v>56</v>
      </c>
      <c r="C22" s="4">
        <v>60</v>
      </c>
      <c r="D22" s="4">
        <v>0.46</v>
      </c>
      <c r="E22" s="4">
        <v>3.65</v>
      </c>
      <c r="F22" s="4">
        <v>1.43</v>
      </c>
      <c r="G22" s="4">
        <v>40.380000000000003</v>
      </c>
      <c r="H22" s="4">
        <v>0.03</v>
      </c>
      <c r="I22" s="4">
        <v>7</v>
      </c>
      <c r="J22" s="4">
        <v>3</v>
      </c>
      <c r="K22" s="4">
        <v>0.1</v>
      </c>
      <c r="L22" s="4">
        <v>17</v>
      </c>
      <c r="M22" s="4">
        <v>3</v>
      </c>
      <c r="N22" s="4">
        <v>14</v>
      </c>
      <c r="O22" s="4">
        <v>0.5</v>
      </c>
    </row>
    <row r="23" spans="1:15" ht="30">
      <c r="A23" s="4" t="s">
        <v>57</v>
      </c>
      <c r="B23" s="6" t="s">
        <v>58</v>
      </c>
      <c r="C23" s="4">
        <v>250</v>
      </c>
      <c r="D23" s="4">
        <v>3</v>
      </c>
      <c r="E23" s="4">
        <v>4.5</v>
      </c>
      <c r="F23" s="4">
        <v>20.100000000000001</v>
      </c>
      <c r="G23" s="4">
        <v>135</v>
      </c>
      <c r="H23" s="4">
        <v>0.1</v>
      </c>
      <c r="I23" s="4">
        <v>11.8</v>
      </c>
      <c r="J23" s="4">
        <v>0</v>
      </c>
      <c r="K23" s="4">
        <v>0.8</v>
      </c>
      <c r="L23" s="4">
        <v>45</v>
      </c>
      <c r="M23" s="4">
        <v>193</v>
      </c>
      <c r="N23" s="4">
        <v>33</v>
      </c>
      <c r="O23" s="4">
        <v>1</v>
      </c>
    </row>
    <row r="24" spans="1:15" ht="90">
      <c r="A24" s="4" t="s">
        <v>59</v>
      </c>
      <c r="B24" s="6" t="s">
        <v>60</v>
      </c>
      <c r="C24" s="4">
        <v>80</v>
      </c>
      <c r="D24" s="4">
        <v>17.43</v>
      </c>
      <c r="E24" s="4">
        <v>11.64</v>
      </c>
      <c r="F24" s="4">
        <v>7.1</v>
      </c>
      <c r="G24" s="4">
        <v>162.31</v>
      </c>
      <c r="H24" s="4">
        <v>0.1</v>
      </c>
      <c r="I24" s="4">
        <v>8.4</v>
      </c>
      <c r="J24" s="4">
        <v>0.5</v>
      </c>
      <c r="K24" s="4">
        <v>5.9</v>
      </c>
      <c r="L24" s="4">
        <v>45.2</v>
      </c>
      <c r="M24" s="4">
        <v>122.6</v>
      </c>
      <c r="N24" s="4">
        <v>13.6</v>
      </c>
      <c r="O24" s="4">
        <v>2.6</v>
      </c>
    </row>
    <row r="25" spans="1:15" ht="45">
      <c r="A25" s="10" t="s">
        <v>61</v>
      </c>
      <c r="B25" s="6" t="s">
        <v>62</v>
      </c>
      <c r="C25" s="4">
        <v>150</v>
      </c>
      <c r="D25" s="4">
        <v>20.5</v>
      </c>
      <c r="E25" s="4">
        <v>2</v>
      </c>
      <c r="F25" s="4">
        <v>48.1</v>
      </c>
      <c r="G25" s="4">
        <v>299</v>
      </c>
      <c r="H25" s="4">
        <v>0.9</v>
      </c>
      <c r="I25" s="4">
        <v>0</v>
      </c>
      <c r="J25" s="4">
        <v>0</v>
      </c>
      <c r="K25" s="4">
        <v>0.5</v>
      </c>
      <c r="L25" s="4">
        <v>89</v>
      </c>
      <c r="M25" s="4">
        <v>226</v>
      </c>
      <c r="N25" s="4">
        <v>88</v>
      </c>
      <c r="O25" s="4">
        <v>7</v>
      </c>
    </row>
    <row r="26" spans="1:15">
      <c r="A26" s="4" t="s">
        <v>63</v>
      </c>
      <c r="B26" s="1" t="s">
        <v>64</v>
      </c>
      <c r="C26" s="12">
        <v>200</v>
      </c>
      <c r="D26" s="12">
        <v>0.4</v>
      </c>
      <c r="E26" s="12">
        <v>0.2</v>
      </c>
      <c r="F26" s="12">
        <v>23.8</v>
      </c>
      <c r="G26" s="12">
        <v>100</v>
      </c>
      <c r="H26" s="12">
        <v>7.0000000000000007E-2</v>
      </c>
      <c r="I26" s="12">
        <v>1000</v>
      </c>
      <c r="J26" s="12">
        <v>0</v>
      </c>
      <c r="K26" s="12">
        <v>3.8</v>
      </c>
      <c r="L26" s="12">
        <v>60</v>
      </c>
      <c r="M26" s="12">
        <v>17</v>
      </c>
      <c r="N26" s="12">
        <v>17</v>
      </c>
      <c r="O26" s="12">
        <v>3</v>
      </c>
    </row>
    <row r="27" spans="1:15">
      <c r="A27" s="4"/>
      <c r="B27" s="1" t="s">
        <v>34</v>
      </c>
      <c r="C27" s="4">
        <v>70</v>
      </c>
      <c r="D27" s="4">
        <v>96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>
      <c r="A28" s="4"/>
    </row>
    <row r="29" spans="1:15">
      <c r="A29" s="4"/>
      <c r="B29" s="1" t="s">
        <v>65</v>
      </c>
      <c r="C29" s="4">
        <v>15</v>
      </c>
      <c r="D29" s="4">
        <v>0</v>
      </c>
      <c r="E29" s="4">
        <v>5</v>
      </c>
      <c r="F29" s="4">
        <v>0</v>
      </c>
      <c r="G29" s="4">
        <v>82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137.79</v>
      </c>
      <c r="E31" s="4">
        <f t="shared" si="1"/>
        <v>27.79</v>
      </c>
      <c r="F31" s="4">
        <f t="shared" si="1"/>
        <v>149.73000000000002</v>
      </c>
      <c r="G31" s="4">
        <f t="shared" si="1"/>
        <v>1054.69</v>
      </c>
      <c r="H31" s="4">
        <f t="shared" si="1"/>
        <v>1.2500000000000002</v>
      </c>
      <c r="I31" s="4">
        <f t="shared" si="1"/>
        <v>1027.7</v>
      </c>
      <c r="J31" s="4">
        <f t="shared" si="1"/>
        <v>3.5</v>
      </c>
      <c r="K31" s="4">
        <f t="shared" si="1"/>
        <v>11.950000000000001</v>
      </c>
      <c r="L31" s="4">
        <f t="shared" si="1"/>
        <v>261.2</v>
      </c>
      <c r="M31" s="4">
        <f t="shared" si="1"/>
        <v>577.6</v>
      </c>
      <c r="N31" s="4">
        <f t="shared" si="1"/>
        <v>168.6</v>
      </c>
      <c r="O31" s="4">
        <f t="shared" si="1"/>
        <v>14.4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RowHeight="15"/>
  <cols>
    <col min="2" max="2" width="19" bestFit="1" customWidth="1"/>
    <col min="3" max="3" width="11.42578125" bestFit="1" customWidth="1"/>
  </cols>
  <sheetData>
    <row r="1" spans="1:15">
      <c r="B1" s="28" t="s">
        <v>66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20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4"/>
      <c r="B8" s="31" t="s">
        <v>67</v>
      </c>
      <c r="C8" s="8">
        <v>50</v>
      </c>
      <c r="D8" s="8">
        <v>7.6</v>
      </c>
      <c r="E8" s="8">
        <v>10</v>
      </c>
      <c r="F8" s="8">
        <v>53.8</v>
      </c>
      <c r="G8" s="8">
        <v>337</v>
      </c>
      <c r="H8" s="8">
        <v>0.15</v>
      </c>
      <c r="I8" s="8">
        <v>0</v>
      </c>
      <c r="J8" s="8">
        <v>5.6000000000000001E-2</v>
      </c>
      <c r="K8" s="8">
        <v>1.1000000000000001</v>
      </c>
      <c r="L8" s="8">
        <v>47</v>
      </c>
      <c r="M8" s="8">
        <v>121</v>
      </c>
      <c r="N8" s="8">
        <v>34</v>
      </c>
      <c r="O8" s="8">
        <v>2.2999999999999998</v>
      </c>
    </row>
    <row r="9" spans="1:15" ht="45">
      <c r="A9" s="4" t="s">
        <v>68</v>
      </c>
      <c r="B9" s="6" t="s">
        <v>69</v>
      </c>
      <c r="C9" s="4">
        <v>150</v>
      </c>
      <c r="D9" s="4">
        <v>14.14</v>
      </c>
      <c r="E9" s="4">
        <v>11.7</v>
      </c>
      <c r="F9" s="4">
        <v>13.97</v>
      </c>
      <c r="G9" s="4">
        <v>214.34</v>
      </c>
      <c r="H9" s="4">
        <v>0.03</v>
      </c>
      <c r="I9" s="4">
        <v>1.8</v>
      </c>
      <c r="J9" s="4">
        <v>0</v>
      </c>
      <c r="K9" s="4">
        <v>0.5</v>
      </c>
      <c r="L9" s="4">
        <v>6</v>
      </c>
      <c r="M9" s="4">
        <v>41</v>
      </c>
      <c r="N9" s="4">
        <v>11</v>
      </c>
      <c r="O9" s="4">
        <v>0.6</v>
      </c>
    </row>
    <row r="10" spans="1:15">
      <c r="A10" s="9" t="s">
        <v>70</v>
      </c>
      <c r="B10" s="1" t="s">
        <v>71</v>
      </c>
      <c r="C10" s="4">
        <v>200</v>
      </c>
      <c r="D10" s="4">
        <v>5.8</v>
      </c>
      <c r="E10" s="4">
        <v>5.8</v>
      </c>
      <c r="F10" s="4">
        <v>34.4</v>
      </c>
      <c r="G10" s="4">
        <v>205.6</v>
      </c>
      <c r="H10" s="4">
        <v>0.03</v>
      </c>
      <c r="I10" s="4">
        <v>0.8</v>
      </c>
      <c r="J10" s="4">
        <v>20</v>
      </c>
      <c r="K10" s="4">
        <v>0.2</v>
      </c>
      <c r="L10" s="4">
        <v>81.599999999999994</v>
      </c>
      <c r="M10" s="4">
        <v>89.2</v>
      </c>
      <c r="N10" s="4">
        <v>12.4</v>
      </c>
      <c r="O10" s="4">
        <v>0.5</v>
      </c>
    </row>
    <row r="11" spans="1:15">
      <c r="A11" s="9"/>
      <c r="B11" s="1" t="s">
        <v>34</v>
      </c>
      <c r="C11" s="4">
        <v>35</v>
      </c>
      <c r="D11" s="4">
        <v>3.8</v>
      </c>
      <c r="E11" s="4">
        <v>0.4</v>
      </c>
      <c r="F11" s="4">
        <v>24.6</v>
      </c>
      <c r="G11" s="4">
        <v>118</v>
      </c>
      <c r="H11" s="4">
        <v>0.05</v>
      </c>
      <c r="I11" s="4">
        <v>0.5</v>
      </c>
      <c r="J11" s="4">
        <v>0</v>
      </c>
      <c r="K11" s="4">
        <v>0.85</v>
      </c>
      <c r="L11" s="4">
        <v>5</v>
      </c>
      <c r="M11" s="4">
        <v>16</v>
      </c>
      <c r="N11" s="4">
        <v>3</v>
      </c>
      <c r="O11" s="4">
        <v>0.3</v>
      </c>
    </row>
    <row r="12" spans="1:15">
      <c r="A12" s="4"/>
      <c r="B12" s="6" t="s">
        <v>72</v>
      </c>
      <c r="C12" s="4">
        <v>100</v>
      </c>
      <c r="D12" s="4">
        <v>1.04</v>
      </c>
      <c r="E12" s="4">
        <v>0</v>
      </c>
      <c r="F12" s="4">
        <v>4.5599999999999996</v>
      </c>
      <c r="G12" s="4">
        <v>21.28</v>
      </c>
      <c r="H12" s="4">
        <v>0.1</v>
      </c>
      <c r="I12" s="4">
        <v>250</v>
      </c>
      <c r="J12" s="4">
        <v>333</v>
      </c>
      <c r="K12" s="4">
        <v>0.7</v>
      </c>
      <c r="L12" s="4">
        <v>8</v>
      </c>
      <c r="M12" s="4">
        <v>16</v>
      </c>
      <c r="N12" s="4">
        <v>11</v>
      </c>
      <c r="O12" s="4">
        <v>0.6</v>
      </c>
    </row>
    <row r="13" spans="1:15">
      <c r="A13" s="4" t="s">
        <v>73</v>
      </c>
      <c r="B13" s="1" t="s">
        <v>74</v>
      </c>
      <c r="C13" s="4">
        <v>40</v>
      </c>
      <c r="D13" s="4">
        <v>5.0999999999999996</v>
      </c>
      <c r="E13" s="4">
        <v>4.5999999999999996</v>
      </c>
      <c r="F13" s="4">
        <v>0.3</v>
      </c>
      <c r="G13" s="4">
        <v>63</v>
      </c>
      <c r="H13" s="4">
        <v>0.03</v>
      </c>
      <c r="I13" s="4">
        <v>0</v>
      </c>
      <c r="J13" s="4">
        <v>0.1</v>
      </c>
      <c r="K13" s="4"/>
      <c r="L13" s="4">
        <v>22</v>
      </c>
      <c r="M13" s="4">
        <v>76.8</v>
      </c>
      <c r="N13" s="4">
        <v>4.8</v>
      </c>
      <c r="O13" s="4">
        <v>1</v>
      </c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37.480000000000004</v>
      </c>
      <c r="E17" s="4">
        <f t="shared" si="0"/>
        <v>32.5</v>
      </c>
      <c r="F17" s="4">
        <f t="shared" si="0"/>
        <v>131.63</v>
      </c>
      <c r="G17" s="4">
        <f t="shared" si="0"/>
        <v>959.22</v>
      </c>
      <c r="H17" s="4">
        <f t="shared" si="0"/>
        <v>0.39</v>
      </c>
      <c r="I17" s="4">
        <f t="shared" si="0"/>
        <v>253.1</v>
      </c>
      <c r="J17" s="4">
        <f t="shared" si="0"/>
        <v>353.15600000000001</v>
      </c>
      <c r="K17" s="4">
        <f t="shared" si="0"/>
        <v>3.3499999999999996</v>
      </c>
      <c r="L17" s="4">
        <f t="shared" si="0"/>
        <v>169.6</v>
      </c>
      <c r="M17" s="4">
        <f t="shared" si="0"/>
        <v>360</v>
      </c>
      <c r="N17" s="4">
        <f t="shared" si="0"/>
        <v>76.2</v>
      </c>
      <c r="O17" s="4">
        <f t="shared" si="0"/>
        <v>5.3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 t="s">
        <v>75</v>
      </c>
      <c r="B22" s="6" t="s">
        <v>76</v>
      </c>
      <c r="C22" s="4">
        <v>60</v>
      </c>
      <c r="D22" s="4">
        <v>6</v>
      </c>
      <c r="E22" s="4">
        <v>0.15</v>
      </c>
      <c r="F22" s="4">
        <v>13.8</v>
      </c>
      <c r="G22" s="4">
        <v>84.6</v>
      </c>
      <c r="H22" s="4">
        <v>0.1</v>
      </c>
      <c r="I22" s="4">
        <v>20</v>
      </c>
      <c r="J22" s="4">
        <v>0</v>
      </c>
      <c r="K22" s="4">
        <v>0.3</v>
      </c>
      <c r="L22" s="4">
        <v>65</v>
      </c>
      <c r="M22" s="4">
        <v>44</v>
      </c>
      <c r="N22" s="4">
        <v>26</v>
      </c>
      <c r="O22" s="4">
        <v>1.1000000000000001</v>
      </c>
    </row>
    <row r="23" spans="1:15" ht="60">
      <c r="A23" s="4" t="s">
        <v>77</v>
      </c>
      <c r="B23" s="6" t="s">
        <v>78</v>
      </c>
      <c r="C23" s="4">
        <v>250</v>
      </c>
      <c r="D23" s="4">
        <v>2.2999999999999998</v>
      </c>
      <c r="E23" s="4">
        <v>2.8</v>
      </c>
      <c r="F23" s="4">
        <v>6.3</v>
      </c>
      <c r="G23" s="4">
        <v>60</v>
      </c>
      <c r="H23" s="4">
        <v>0.05</v>
      </c>
      <c r="I23" s="4">
        <v>20.5</v>
      </c>
      <c r="J23" s="4">
        <v>0</v>
      </c>
      <c r="K23" s="4">
        <v>175</v>
      </c>
      <c r="L23" s="4">
        <v>65</v>
      </c>
      <c r="M23" s="4">
        <v>185</v>
      </c>
      <c r="N23" s="4">
        <v>25</v>
      </c>
      <c r="O23" s="4">
        <v>0.8</v>
      </c>
    </row>
    <row r="24" spans="1:15">
      <c r="A24" s="4" t="s">
        <v>79</v>
      </c>
      <c r="B24" s="31" t="s">
        <v>80</v>
      </c>
      <c r="C24" s="8">
        <v>100</v>
      </c>
      <c r="D24" s="8">
        <v>13.8</v>
      </c>
      <c r="E24" s="8">
        <v>16.399999999999999</v>
      </c>
      <c r="F24" s="8">
        <v>13.1</v>
      </c>
      <c r="G24" s="8">
        <v>2357</v>
      </c>
      <c r="H24" s="8">
        <v>0.1</v>
      </c>
      <c r="I24" s="8">
        <v>10.1</v>
      </c>
      <c r="J24" s="8">
        <v>0.02</v>
      </c>
      <c r="K24" s="8">
        <v>0.4</v>
      </c>
      <c r="L24" s="8">
        <v>36.58</v>
      </c>
      <c r="M24" s="8">
        <v>104.9</v>
      </c>
      <c r="N24" s="8">
        <v>39.6</v>
      </c>
      <c r="O24" s="8">
        <v>2.9</v>
      </c>
    </row>
    <row r="25" spans="1:15" ht="30">
      <c r="A25" s="10" t="s">
        <v>81</v>
      </c>
      <c r="B25" s="6" t="s">
        <v>82</v>
      </c>
      <c r="C25" s="4">
        <v>150</v>
      </c>
      <c r="D25" s="4">
        <v>15</v>
      </c>
      <c r="E25" s="4">
        <v>1.95</v>
      </c>
      <c r="F25" s="4">
        <v>98.4</v>
      </c>
      <c r="G25" s="4">
        <v>469</v>
      </c>
      <c r="H25" s="4">
        <v>0.27</v>
      </c>
      <c r="I25" s="4">
        <v>0</v>
      </c>
      <c r="J25" s="4">
        <v>0</v>
      </c>
      <c r="K25" s="4">
        <v>1.5</v>
      </c>
      <c r="L25" s="4">
        <v>80</v>
      </c>
      <c r="M25" s="4">
        <v>343</v>
      </c>
      <c r="N25" s="4">
        <v>50</v>
      </c>
      <c r="O25" s="4">
        <v>1.8</v>
      </c>
    </row>
    <row r="26" spans="1:15" ht="30">
      <c r="A26" s="4" t="s">
        <v>83</v>
      </c>
      <c r="B26" s="6" t="s">
        <v>84</v>
      </c>
      <c r="C26" s="4">
        <v>200</v>
      </c>
      <c r="D26" s="4">
        <v>0</v>
      </c>
      <c r="E26" s="4">
        <v>0</v>
      </c>
      <c r="F26" s="4">
        <v>15.3</v>
      </c>
      <c r="G26" s="4">
        <v>52.6</v>
      </c>
      <c r="H26" s="4">
        <v>0</v>
      </c>
      <c r="I26" s="4">
        <v>0</v>
      </c>
      <c r="J26" s="4">
        <v>0</v>
      </c>
      <c r="K26" s="4">
        <v>0</v>
      </c>
      <c r="L26" s="4">
        <v>0.1</v>
      </c>
      <c r="M26" s="4">
        <v>0</v>
      </c>
      <c r="N26" s="4">
        <v>0</v>
      </c>
      <c r="O26" s="4">
        <v>0.02</v>
      </c>
    </row>
    <row r="27" spans="1:15">
      <c r="A27" s="4"/>
      <c r="B27" s="1" t="s">
        <v>34</v>
      </c>
      <c r="C27" s="4">
        <v>70</v>
      </c>
      <c r="D27" s="4">
        <v>7.6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44.7</v>
      </c>
      <c r="E31" s="4">
        <f t="shared" si="1"/>
        <v>22.099999999999998</v>
      </c>
      <c r="F31" s="4">
        <f t="shared" si="1"/>
        <v>196.10000000000002</v>
      </c>
      <c r="G31" s="4">
        <f t="shared" si="1"/>
        <v>3259.2</v>
      </c>
      <c r="H31" s="4">
        <f t="shared" si="1"/>
        <v>0.57000000000000006</v>
      </c>
      <c r="I31" s="4">
        <f t="shared" si="1"/>
        <v>51.1</v>
      </c>
      <c r="J31" s="4">
        <f t="shared" si="1"/>
        <v>0.02</v>
      </c>
      <c r="K31" s="4">
        <f t="shared" si="1"/>
        <v>178.05</v>
      </c>
      <c r="L31" s="4">
        <f t="shared" si="1"/>
        <v>251.67999999999998</v>
      </c>
      <c r="M31" s="4">
        <f t="shared" si="1"/>
        <v>692.9</v>
      </c>
      <c r="N31" s="4">
        <f t="shared" si="1"/>
        <v>143.6</v>
      </c>
      <c r="O31" s="4">
        <f t="shared" si="1"/>
        <v>6.919999999999999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RowHeight="15"/>
  <cols>
    <col min="2" max="2" width="19.5703125" customWidth="1"/>
    <col min="3" max="3" width="11.42578125" bestFit="1" customWidth="1"/>
  </cols>
  <sheetData>
    <row r="1" spans="1:15">
      <c r="B1" s="28" t="s">
        <v>85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20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 ht="30">
      <c r="A8" t="s">
        <v>86</v>
      </c>
      <c r="B8" s="33" t="s">
        <v>87</v>
      </c>
      <c r="C8">
        <v>60</v>
      </c>
      <c r="D8">
        <v>1.79</v>
      </c>
      <c r="E8">
        <v>3.11</v>
      </c>
      <c r="F8">
        <v>3.75</v>
      </c>
      <c r="G8">
        <v>50.16</v>
      </c>
      <c r="H8">
        <v>0.11</v>
      </c>
      <c r="I8">
        <v>11</v>
      </c>
      <c r="J8">
        <v>0.68</v>
      </c>
      <c r="K8">
        <v>0</v>
      </c>
      <c r="L8">
        <v>21.45</v>
      </c>
      <c r="M8">
        <v>59.95</v>
      </c>
      <c r="N8">
        <v>20.8</v>
      </c>
      <c r="O8">
        <v>0.68</v>
      </c>
    </row>
    <row r="9" spans="1:15">
      <c r="A9" s="34" t="s">
        <v>88</v>
      </c>
      <c r="B9" s="35" t="s">
        <v>89</v>
      </c>
      <c r="C9" s="36">
        <v>80</v>
      </c>
      <c r="D9" s="37">
        <v>6.12</v>
      </c>
      <c r="E9" s="37">
        <v>0.81</v>
      </c>
      <c r="F9" s="37">
        <v>2.54</v>
      </c>
      <c r="G9" s="36">
        <v>42</v>
      </c>
      <c r="H9" s="36">
        <v>0.04</v>
      </c>
      <c r="I9" s="36">
        <v>0.77</v>
      </c>
      <c r="J9" s="36">
        <v>3</v>
      </c>
      <c r="K9" s="36">
        <v>1.81</v>
      </c>
      <c r="L9" s="36">
        <v>10.3</v>
      </c>
      <c r="M9" s="36">
        <v>67.400000000000006</v>
      </c>
      <c r="N9" s="36">
        <v>8</v>
      </c>
      <c r="O9" s="36">
        <v>0.43</v>
      </c>
    </row>
    <row r="10" spans="1:15">
      <c r="A10" s="38"/>
      <c r="B10" s="39"/>
    </row>
    <row r="11" spans="1:15" ht="60">
      <c r="A11" s="4" t="s">
        <v>90</v>
      </c>
      <c r="B11" s="6" t="s">
        <v>91</v>
      </c>
      <c r="C11" s="4">
        <v>150</v>
      </c>
      <c r="D11" s="4">
        <v>3.06</v>
      </c>
      <c r="E11" s="4">
        <v>4.8</v>
      </c>
      <c r="F11" s="4">
        <v>20.45</v>
      </c>
      <c r="G11" s="4">
        <v>137.25</v>
      </c>
      <c r="H11" s="4">
        <v>0.08</v>
      </c>
      <c r="I11" s="4">
        <v>8.8000000000000007</v>
      </c>
      <c r="J11" s="4">
        <v>20</v>
      </c>
      <c r="K11" s="4">
        <v>1.5</v>
      </c>
      <c r="L11" s="4">
        <v>38.9</v>
      </c>
      <c r="M11" s="4">
        <v>59.8</v>
      </c>
      <c r="N11" s="4">
        <v>17</v>
      </c>
      <c r="O11" s="4">
        <v>0.6</v>
      </c>
    </row>
    <row r="12" spans="1:15">
      <c r="A12" s="9" t="s">
        <v>92</v>
      </c>
      <c r="B12" s="1" t="s">
        <v>93</v>
      </c>
      <c r="C12" s="4">
        <v>200</v>
      </c>
      <c r="D12" s="4">
        <v>0.3</v>
      </c>
      <c r="E12" s="4">
        <v>1.1399999999999999</v>
      </c>
      <c r="F12" s="4">
        <v>15.2</v>
      </c>
      <c r="G12" s="4">
        <v>120</v>
      </c>
      <c r="H12" s="4">
        <v>0.01</v>
      </c>
      <c r="I12" s="4">
        <v>3.67</v>
      </c>
      <c r="J12" s="4">
        <v>0.01</v>
      </c>
      <c r="K12" s="4">
        <v>0.01</v>
      </c>
      <c r="L12" s="4">
        <v>8</v>
      </c>
      <c r="M12" s="4">
        <v>4</v>
      </c>
      <c r="N12" s="4">
        <v>3</v>
      </c>
      <c r="O12" s="4">
        <v>0.4</v>
      </c>
    </row>
    <row r="13" spans="1:15">
      <c r="A13" s="4"/>
      <c r="B13" s="11" t="s">
        <v>34</v>
      </c>
      <c r="C13" s="12">
        <v>35</v>
      </c>
      <c r="D13" s="12">
        <v>3.8</v>
      </c>
      <c r="E13" s="12">
        <v>0.4</v>
      </c>
      <c r="F13" s="12">
        <v>24.6</v>
      </c>
      <c r="G13" s="12">
        <v>118</v>
      </c>
      <c r="H13" s="12">
        <v>0.05</v>
      </c>
      <c r="I13" s="12">
        <v>0.5</v>
      </c>
      <c r="J13" s="12">
        <v>0</v>
      </c>
      <c r="K13" s="12">
        <v>0.85</v>
      </c>
      <c r="L13" s="12">
        <v>5</v>
      </c>
      <c r="M13" s="12">
        <v>16</v>
      </c>
      <c r="N13" s="12">
        <v>3</v>
      </c>
      <c r="O13" s="12">
        <v>0.3</v>
      </c>
    </row>
    <row r="14" spans="1:15">
      <c r="A14" s="4">
        <v>698</v>
      </c>
      <c r="B14" s="1" t="s">
        <v>94</v>
      </c>
      <c r="C14" s="4">
        <v>200</v>
      </c>
      <c r="D14" s="4">
        <v>8.1999999999999993</v>
      </c>
      <c r="E14" s="4">
        <v>3</v>
      </c>
      <c r="F14" s="4">
        <v>11.8</v>
      </c>
      <c r="G14" s="4">
        <v>114</v>
      </c>
      <c r="H14" s="4">
        <v>0.03</v>
      </c>
      <c r="I14" s="4">
        <v>0.6</v>
      </c>
      <c r="J14" s="4">
        <v>10</v>
      </c>
      <c r="K14" s="4">
        <v>0</v>
      </c>
      <c r="L14" s="4">
        <v>124</v>
      </c>
      <c r="M14" s="4">
        <v>95</v>
      </c>
      <c r="N14" s="4">
        <v>15</v>
      </c>
      <c r="O14" s="4">
        <v>0.1</v>
      </c>
    </row>
    <row r="15" spans="1:15">
      <c r="A15" s="9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23.27</v>
      </c>
      <c r="E17" s="4">
        <f t="shared" si="0"/>
        <v>13.26</v>
      </c>
      <c r="F17" s="4">
        <f t="shared" si="0"/>
        <v>78.339999999999989</v>
      </c>
      <c r="G17" s="4">
        <f t="shared" si="0"/>
        <v>581.41</v>
      </c>
      <c r="H17" s="4">
        <f t="shared" si="0"/>
        <v>0.31999999999999995</v>
      </c>
      <c r="I17" s="4">
        <f t="shared" si="0"/>
        <v>25.340000000000003</v>
      </c>
      <c r="J17" s="4">
        <f t="shared" si="0"/>
        <v>33.69</v>
      </c>
      <c r="K17" s="4">
        <f t="shared" si="0"/>
        <v>4.17</v>
      </c>
      <c r="L17" s="4">
        <f t="shared" si="0"/>
        <v>207.65</v>
      </c>
      <c r="M17" s="4">
        <f t="shared" si="0"/>
        <v>302.14999999999998</v>
      </c>
      <c r="N17" s="4">
        <f t="shared" si="0"/>
        <v>66.8</v>
      </c>
      <c r="O17" s="4">
        <f t="shared" si="0"/>
        <v>2.5099999999999998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 t="s">
        <v>95</v>
      </c>
      <c r="B22" s="6" t="s">
        <v>96</v>
      </c>
      <c r="C22" s="4">
        <v>60</v>
      </c>
      <c r="D22" s="4">
        <v>0.68</v>
      </c>
      <c r="E22" s="4">
        <v>3.71</v>
      </c>
      <c r="F22" s="4">
        <v>2.83</v>
      </c>
      <c r="G22" s="4">
        <v>47.46</v>
      </c>
      <c r="H22" s="4">
        <v>0.04</v>
      </c>
      <c r="I22" s="4">
        <v>12.25</v>
      </c>
      <c r="J22" s="4">
        <v>0</v>
      </c>
      <c r="K22" s="4">
        <v>0.4</v>
      </c>
      <c r="L22" s="4">
        <v>8</v>
      </c>
      <c r="M22" s="4">
        <v>19.73</v>
      </c>
      <c r="N22" s="4">
        <v>10.67</v>
      </c>
      <c r="O22" s="4">
        <v>0.5</v>
      </c>
    </row>
    <row r="23" spans="1:15" ht="45">
      <c r="A23" s="4" t="s">
        <v>97</v>
      </c>
      <c r="B23" s="6" t="s">
        <v>98</v>
      </c>
      <c r="C23" s="4">
        <v>250</v>
      </c>
      <c r="D23" s="4">
        <v>2.69</v>
      </c>
      <c r="E23" s="4">
        <v>2.84</v>
      </c>
      <c r="F23" s="4">
        <v>17.14</v>
      </c>
      <c r="G23" s="4">
        <v>104.75</v>
      </c>
      <c r="H23" s="4">
        <v>0.09</v>
      </c>
      <c r="I23" s="4">
        <v>6.6</v>
      </c>
      <c r="J23" s="4">
        <v>0</v>
      </c>
      <c r="K23" s="4">
        <v>0.04</v>
      </c>
      <c r="L23" s="4">
        <v>19.68</v>
      </c>
      <c r="M23" s="4">
        <v>53.32</v>
      </c>
      <c r="N23" s="4">
        <v>21.6</v>
      </c>
      <c r="O23" s="4">
        <v>0.87</v>
      </c>
    </row>
    <row r="24" spans="1:15" ht="30">
      <c r="A24" s="4" t="s">
        <v>99</v>
      </c>
      <c r="B24" s="31" t="s">
        <v>100</v>
      </c>
      <c r="C24" s="8">
        <v>80</v>
      </c>
      <c r="D24" s="8">
        <v>2.08</v>
      </c>
      <c r="E24" s="8">
        <v>3.95</v>
      </c>
      <c r="F24" s="8">
        <v>9.19</v>
      </c>
      <c r="G24" s="8">
        <v>414.04</v>
      </c>
      <c r="H24" s="8">
        <v>0.04</v>
      </c>
      <c r="I24" s="8">
        <v>0.26</v>
      </c>
      <c r="J24" s="8">
        <v>64</v>
      </c>
      <c r="K24" s="8">
        <v>0.4</v>
      </c>
      <c r="L24" s="8">
        <v>56</v>
      </c>
      <c r="M24" s="8">
        <v>105.9</v>
      </c>
      <c r="N24" s="8">
        <v>15.4</v>
      </c>
      <c r="O24" s="8">
        <v>1.01</v>
      </c>
    </row>
    <row r="25" spans="1:15" ht="45">
      <c r="A25" s="10" t="s">
        <v>41</v>
      </c>
      <c r="B25" s="40" t="s">
        <v>101</v>
      </c>
      <c r="C25" s="4">
        <v>150</v>
      </c>
      <c r="D25" s="4">
        <v>8.6999999999999993</v>
      </c>
      <c r="E25" s="4">
        <v>8.6999999999999993</v>
      </c>
      <c r="F25" s="4">
        <v>42.6</v>
      </c>
      <c r="G25" s="4">
        <v>279</v>
      </c>
      <c r="H25" s="4">
        <v>0.2</v>
      </c>
      <c r="I25" s="4">
        <v>0</v>
      </c>
      <c r="J25" s="4">
        <v>0</v>
      </c>
      <c r="K25" s="4">
        <v>0.3</v>
      </c>
      <c r="L25" s="4">
        <v>10</v>
      </c>
      <c r="M25" s="4">
        <v>148</v>
      </c>
      <c r="N25" s="4">
        <v>100</v>
      </c>
      <c r="O25" s="4">
        <v>3.3</v>
      </c>
    </row>
    <row r="26" spans="1:15">
      <c r="A26" s="4">
        <v>692</v>
      </c>
      <c r="B26" s="6" t="s">
        <v>102</v>
      </c>
      <c r="C26" s="4">
        <v>200</v>
      </c>
      <c r="D26" s="4">
        <v>1.4</v>
      </c>
      <c r="E26" s="4">
        <v>1</v>
      </c>
      <c r="F26" s="4">
        <v>11.2</v>
      </c>
      <c r="G26" s="4">
        <v>80</v>
      </c>
      <c r="H26" s="4">
        <v>0</v>
      </c>
      <c r="I26" s="4">
        <v>0</v>
      </c>
      <c r="J26" s="4">
        <v>0</v>
      </c>
      <c r="K26" s="4">
        <v>0.1</v>
      </c>
      <c r="L26" s="4">
        <v>0.2</v>
      </c>
      <c r="M26" s="4">
        <v>0</v>
      </c>
      <c r="N26" s="4">
        <v>0</v>
      </c>
      <c r="O26" s="4">
        <v>0.3</v>
      </c>
    </row>
    <row r="27" spans="1:15">
      <c r="A27" s="4"/>
      <c r="B27" s="1" t="s">
        <v>34</v>
      </c>
      <c r="C27" s="12">
        <v>70</v>
      </c>
      <c r="D27" s="12">
        <v>7.6</v>
      </c>
      <c r="E27" s="12">
        <v>0.8</v>
      </c>
      <c r="F27" s="12">
        <v>49.2</v>
      </c>
      <c r="G27" s="12">
        <v>236</v>
      </c>
      <c r="H27" s="12">
        <v>0.05</v>
      </c>
      <c r="I27" s="12">
        <v>0.5</v>
      </c>
      <c r="J27" s="12">
        <v>0</v>
      </c>
      <c r="K27" s="12">
        <v>0.85</v>
      </c>
      <c r="L27" s="12">
        <v>5</v>
      </c>
      <c r="M27" s="12">
        <v>16</v>
      </c>
      <c r="N27" s="12">
        <v>3</v>
      </c>
      <c r="O27" s="12">
        <v>0.3</v>
      </c>
    </row>
    <row r="28" spans="1:1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23.15</v>
      </c>
      <c r="E31" s="4">
        <f t="shared" si="1"/>
        <v>21</v>
      </c>
      <c r="F31" s="4">
        <f t="shared" si="1"/>
        <v>132.16</v>
      </c>
      <c r="G31" s="4">
        <f t="shared" si="1"/>
        <v>1161.25</v>
      </c>
      <c r="H31" s="4">
        <f t="shared" si="1"/>
        <v>0.42</v>
      </c>
      <c r="I31" s="4">
        <f t="shared" si="1"/>
        <v>19.610000000000003</v>
      </c>
      <c r="J31" s="4">
        <f t="shared" si="1"/>
        <v>64</v>
      </c>
      <c r="K31" s="4">
        <f t="shared" si="1"/>
        <v>2.0900000000000003</v>
      </c>
      <c r="L31" s="4">
        <f t="shared" si="1"/>
        <v>98.88000000000001</v>
      </c>
      <c r="M31" s="4">
        <f t="shared" si="1"/>
        <v>342.95</v>
      </c>
      <c r="N31" s="4">
        <f t="shared" si="1"/>
        <v>150.67000000000002</v>
      </c>
      <c r="O31" s="4">
        <f t="shared" si="1"/>
        <v>6.2799999999999994</v>
      </c>
    </row>
  </sheetData>
  <mergeCells count="24">
    <mergeCell ref="L6:O6"/>
    <mergeCell ref="A9:A10"/>
    <mergeCell ref="B9:B10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RowHeight="15"/>
  <cols>
    <col min="2" max="2" width="19.85546875" customWidth="1"/>
    <col min="3" max="3" width="12.140625" customWidth="1"/>
  </cols>
  <sheetData>
    <row r="1" spans="1:15">
      <c r="B1" s="28" t="s">
        <v>103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20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 ht="30">
      <c r="A8" s="4"/>
      <c r="B8" s="6" t="s">
        <v>104</v>
      </c>
      <c r="C8" s="4">
        <v>130</v>
      </c>
      <c r="D8" s="4">
        <v>10.7</v>
      </c>
      <c r="E8" s="4">
        <v>6.6</v>
      </c>
      <c r="F8" s="4">
        <v>5.4</v>
      </c>
      <c r="G8" s="4">
        <v>122.6</v>
      </c>
      <c r="H8" s="4">
        <v>8.0000000000000002E-3</v>
      </c>
      <c r="I8" s="4">
        <v>3.82</v>
      </c>
      <c r="J8" s="4">
        <v>22.1</v>
      </c>
      <c r="K8" s="4">
        <v>7.5999999999999998E-2</v>
      </c>
      <c r="L8" s="4">
        <v>22.44</v>
      </c>
      <c r="M8" s="4">
        <v>43</v>
      </c>
      <c r="N8" s="4">
        <v>22</v>
      </c>
      <c r="O8" s="4">
        <v>1.4</v>
      </c>
    </row>
    <row r="9" spans="1:15" ht="30">
      <c r="A9" s="10" t="s">
        <v>41</v>
      </c>
      <c r="B9" s="31" t="s">
        <v>105</v>
      </c>
      <c r="C9" s="8">
        <v>200</v>
      </c>
      <c r="D9" s="8">
        <v>3</v>
      </c>
      <c r="E9" s="8">
        <v>4.2</v>
      </c>
      <c r="F9" s="8">
        <v>20.5</v>
      </c>
      <c r="G9" s="8">
        <v>218</v>
      </c>
      <c r="H9" s="8">
        <v>0.05</v>
      </c>
      <c r="I9" s="8">
        <v>0.45</v>
      </c>
      <c r="J9" s="8">
        <v>0</v>
      </c>
      <c r="K9" s="8">
        <v>0</v>
      </c>
      <c r="L9" s="8">
        <v>92.93</v>
      </c>
      <c r="M9" s="8">
        <v>0</v>
      </c>
      <c r="N9" s="8">
        <v>0</v>
      </c>
      <c r="O9" s="8">
        <v>0.36</v>
      </c>
    </row>
    <row r="10" spans="1:15">
      <c r="A10" s="9" t="s">
        <v>106</v>
      </c>
      <c r="B10" s="1" t="s">
        <v>107</v>
      </c>
      <c r="C10" s="4">
        <v>200</v>
      </c>
      <c r="D10" s="4">
        <v>5.8</v>
      </c>
      <c r="E10" s="4">
        <v>5</v>
      </c>
      <c r="F10" s="4">
        <v>9.6</v>
      </c>
      <c r="G10" s="4">
        <v>108</v>
      </c>
      <c r="H10" s="4">
        <v>0.08</v>
      </c>
      <c r="I10" s="4">
        <v>2.6</v>
      </c>
      <c r="J10" s="4">
        <v>0.02</v>
      </c>
      <c r="K10" s="4">
        <v>0</v>
      </c>
      <c r="L10" s="4">
        <v>240</v>
      </c>
      <c r="M10" s="4">
        <v>180</v>
      </c>
      <c r="N10" s="4">
        <v>28</v>
      </c>
      <c r="O10" s="4">
        <v>0.2</v>
      </c>
    </row>
    <row r="11" spans="1:15">
      <c r="A11" s="4"/>
      <c r="B11" s="11" t="s">
        <v>34</v>
      </c>
      <c r="C11" s="12">
        <v>35</v>
      </c>
      <c r="D11" s="12">
        <v>3.8</v>
      </c>
      <c r="E11" s="12">
        <v>0.4</v>
      </c>
      <c r="F11" s="12">
        <v>24.6</v>
      </c>
      <c r="G11" s="12">
        <v>118</v>
      </c>
      <c r="H11" s="12">
        <v>0.05</v>
      </c>
      <c r="I11" s="12">
        <v>0.5</v>
      </c>
      <c r="J11" s="12">
        <v>0</v>
      </c>
      <c r="K11" s="12">
        <v>0.85</v>
      </c>
      <c r="L11" s="12">
        <v>5</v>
      </c>
      <c r="M11" s="12">
        <v>16</v>
      </c>
      <c r="N11" s="12">
        <v>3</v>
      </c>
      <c r="O11" s="12">
        <v>0.3</v>
      </c>
    </row>
    <row r="12" spans="1:15">
      <c r="A12" s="9"/>
      <c r="B12" s="6" t="s">
        <v>108</v>
      </c>
      <c r="C12" s="8">
        <v>100</v>
      </c>
      <c r="D12" s="8">
        <v>0.4</v>
      </c>
      <c r="E12" s="8">
        <v>0.4</v>
      </c>
      <c r="F12" s="8">
        <v>9.8000000000000007</v>
      </c>
      <c r="G12" s="8">
        <v>47</v>
      </c>
      <c r="H12" s="8">
        <v>0.03</v>
      </c>
      <c r="I12" s="8">
        <v>10</v>
      </c>
      <c r="J12" s="8">
        <v>5</v>
      </c>
      <c r="K12" s="8">
        <v>0.2</v>
      </c>
      <c r="L12" s="8">
        <v>16</v>
      </c>
      <c r="M12" s="8">
        <v>0.3</v>
      </c>
      <c r="N12" s="8">
        <v>9</v>
      </c>
      <c r="O12" s="8">
        <v>2.2000000000000002</v>
      </c>
    </row>
    <row r="13" spans="1:15">
      <c r="A13" s="9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23.7</v>
      </c>
      <c r="E17" s="4">
        <f t="shared" si="0"/>
        <v>16.599999999999998</v>
      </c>
      <c r="F17" s="4">
        <f t="shared" si="0"/>
        <v>69.900000000000006</v>
      </c>
      <c r="G17" s="4">
        <f t="shared" si="0"/>
        <v>613.6</v>
      </c>
      <c r="H17" s="4">
        <f t="shared" si="0"/>
        <v>0.218</v>
      </c>
      <c r="I17" s="4">
        <f t="shared" si="0"/>
        <v>17.369999999999997</v>
      </c>
      <c r="J17" s="4">
        <f t="shared" si="0"/>
        <v>27.12</v>
      </c>
      <c r="K17" s="4">
        <f t="shared" si="0"/>
        <v>1.1259999999999999</v>
      </c>
      <c r="L17" s="4">
        <f t="shared" si="0"/>
        <v>376.37</v>
      </c>
      <c r="M17" s="4">
        <f t="shared" si="0"/>
        <v>239.3</v>
      </c>
      <c r="N17" s="4">
        <f t="shared" si="0"/>
        <v>62</v>
      </c>
      <c r="O17" s="4">
        <f t="shared" si="0"/>
        <v>4.46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 t="s">
        <v>109</v>
      </c>
      <c r="B22" s="6" t="s">
        <v>110</v>
      </c>
      <c r="C22" s="4">
        <v>60</v>
      </c>
      <c r="D22" s="4">
        <v>1.08</v>
      </c>
      <c r="E22" s="4">
        <v>0.18</v>
      </c>
      <c r="F22" s="4">
        <v>8.6199999999999992</v>
      </c>
      <c r="G22" s="4">
        <v>40.4</v>
      </c>
      <c r="H22" s="4">
        <v>0.45</v>
      </c>
      <c r="I22" s="4">
        <v>10.8</v>
      </c>
      <c r="J22" s="4">
        <v>2008</v>
      </c>
      <c r="K22" s="4">
        <v>3</v>
      </c>
      <c r="L22" s="4">
        <v>116</v>
      </c>
      <c r="M22" s="4">
        <v>387</v>
      </c>
      <c r="N22" s="4">
        <v>158</v>
      </c>
      <c r="O22" s="4">
        <v>2.7</v>
      </c>
    </row>
    <row r="23" spans="1:15" ht="45">
      <c r="A23" s="10" t="s">
        <v>111</v>
      </c>
      <c r="B23" s="6" t="s">
        <v>112</v>
      </c>
      <c r="C23" s="4">
        <v>250</v>
      </c>
      <c r="D23" s="4">
        <v>2.5</v>
      </c>
      <c r="E23" s="4">
        <v>2.8</v>
      </c>
      <c r="F23" s="4">
        <v>13.6</v>
      </c>
      <c r="G23" s="4">
        <v>90</v>
      </c>
      <c r="H23" s="4">
        <v>0.05</v>
      </c>
      <c r="I23" s="4">
        <v>10.8</v>
      </c>
      <c r="J23" s="4">
        <v>0</v>
      </c>
      <c r="K23" s="4">
        <v>183</v>
      </c>
      <c r="L23" s="4">
        <v>58</v>
      </c>
      <c r="M23" s="4">
        <v>200</v>
      </c>
      <c r="N23" s="4">
        <v>30</v>
      </c>
      <c r="O23" s="4">
        <v>1.3</v>
      </c>
    </row>
    <row r="24" spans="1:15" ht="30">
      <c r="A24" s="4" t="s">
        <v>113</v>
      </c>
      <c r="B24" s="6" t="s">
        <v>114</v>
      </c>
      <c r="C24" s="4">
        <v>50</v>
      </c>
      <c r="D24" s="4">
        <v>0.6</v>
      </c>
      <c r="E24" s="4">
        <v>1</v>
      </c>
      <c r="F24" s="4">
        <v>3.1</v>
      </c>
      <c r="G24" s="4">
        <v>44</v>
      </c>
      <c r="H24" s="4"/>
      <c r="I24" s="4"/>
      <c r="J24" s="4">
        <v>0.09</v>
      </c>
      <c r="K24" s="4">
        <v>0.32</v>
      </c>
      <c r="L24" s="4">
        <v>8.27</v>
      </c>
      <c r="M24" s="4">
        <v>29</v>
      </c>
      <c r="N24" s="4">
        <v>6.8</v>
      </c>
      <c r="O24" s="4">
        <v>0.37</v>
      </c>
    </row>
    <row r="25" spans="1:15">
      <c r="A25" s="4" t="s">
        <v>115</v>
      </c>
      <c r="B25" s="1" t="s">
        <v>116</v>
      </c>
      <c r="C25" s="4">
        <v>80</v>
      </c>
      <c r="D25" s="4">
        <v>19.72</v>
      </c>
      <c r="E25" s="4">
        <v>17.89</v>
      </c>
      <c r="F25" s="4">
        <v>4.76</v>
      </c>
      <c r="G25" s="4">
        <v>168.2</v>
      </c>
      <c r="H25" s="4">
        <v>0.06</v>
      </c>
      <c r="I25" s="4">
        <v>0</v>
      </c>
      <c r="J25" s="4">
        <v>10</v>
      </c>
      <c r="K25" s="4">
        <v>0.5</v>
      </c>
      <c r="L25" s="4">
        <v>24.36</v>
      </c>
      <c r="M25" s="4">
        <v>194.69</v>
      </c>
      <c r="N25" s="4">
        <v>26.01</v>
      </c>
      <c r="O25" s="4">
        <v>2.2999999999999998</v>
      </c>
    </row>
    <row r="26" spans="1:15" ht="30">
      <c r="A26" s="4" t="s">
        <v>117</v>
      </c>
      <c r="B26" s="6" t="s">
        <v>118</v>
      </c>
      <c r="C26" s="4">
        <v>150</v>
      </c>
      <c r="D26" s="4">
        <v>5.4</v>
      </c>
      <c r="E26" s="4">
        <v>0.6</v>
      </c>
      <c r="F26" s="4">
        <v>30</v>
      </c>
      <c r="G26" s="4">
        <v>168.45</v>
      </c>
      <c r="H26" s="4">
        <v>0.08</v>
      </c>
      <c r="I26" s="4">
        <v>0</v>
      </c>
      <c r="J26" s="4">
        <v>0</v>
      </c>
      <c r="K26" s="4">
        <v>0</v>
      </c>
      <c r="L26" s="4">
        <v>14</v>
      </c>
      <c r="M26" s="4">
        <v>56</v>
      </c>
      <c r="N26" s="4">
        <v>21</v>
      </c>
      <c r="O26" s="4">
        <v>0.7</v>
      </c>
    </row>
    <row r="27" spans="1:15">
      <c r="A27" s="9" t="s">
        <v>119</v>
      </c>
      <c r="B27" s="1" t="s">
        <v>120</v>
      </c>
      <c r="C27" s="4">
        <v>200</v>
      </c>
      <c r="D27" s="4">
        <v>0.60799999999999998</v>
      </c>
      <c r="E27" s="4">
        <v>3.7999999999999999E-2</v>
      </c>
      <c r="F27" s="4">
        <v>19.63</v>
      </c>
      <c r="G27" s="4">
        <v>76.39</v>
      </c>
      <c r="H27" s="4">
        <v>1.4999999999999999E-2</v>
      </c>
      <c r="I27" s="37">
        <v>0.6</v>
      </c>
      <c r="L27" s="37">
        <v>24.4</v>
      </c>
      <c r="O27" s="37">
        <v>0.51600000000000001</v>
      </c>
    </row>
    <row r="28" spans="1:15">
      <c r="A28" s="4"/>
      <c r="B28" s="1" t="s">
        <v>34</v>
      </c>
      <c r="C28" s="4">
        <v>70</v>
      </c>
      <c r="D28" s="4">
        <v>7.6</v>
      </c>
      <c r="E28" s="4">
        <v>0.8</v>
      </c>
      <c r="F28" s="4">
        <v>49.2</v>
      </c>
      <c r="G28" s="4">
        <v>236</v>
      </c>
      <c r="H28" s="4">
        <v>0.05</v>
      </c>
      <c r="I28" s="4">
        <v>0.5</v>
      </c>
      <c r="J28" s="4">
        <v>0</v>
      </c>
      <c r="K28" s="4">
        <v>0.85</v>
      </c>
      <c r="L28" s="4">
        <v>5</v>
      </c>
      <c r="M28" s="4">
        <v>16</v>
      </c>
      <c r="N28" s="4">
        <v>3</v>
      </c>
      <c r="O28" s="4">
        <v>0.3</v>
      </c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37.507999999999996</v>
      </c>
      <c r="E31" s="4">
        <f t="shared" si="1"/>
        <v>23.308000000000003</v>
      </c>
      <c r="F31" s="4">
        <f t="shared" si="1"/>
        <v>128.91</v>
      </c>
      <c r="G31" s="4">
        <f t="shared" si="1"/>
        <v>823.44</v>
      </c>
      <c r="H31" s="4">
        <f t="shared" si="1"/>
        <v>0.70500000000000007</v>
      </c>
      <c r="I31" s="4">
        <f t="shared" si="1"/>
        <v>22.700000000000003</v>
      </c>
      <c r="J31" s="4">
        <f t="shared" si="1"/>
        <v>2018.09</v>
      </c>
      <c r="K31" s="4">
        <f t="shared" si="1"/>
        <v>187.67</v>
      </c>
      <c r="L31" s="4">
        <f t="shared" si="1"/>
        <v>250.03</v>
      </c>
      <c r="M31" s="4">
        <f t="shared" si="1"/>
        <v>882.69</v>
      </c>
      <c r="N31" s="4">
        <f t="shared" si="1"/>
        <v>244.81</v>
      </c>
      <c r="O31" s="4">
        <f t="shared" si="1"/>
        <v>8.1859999999999999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B9" sqref="B9"/>
    </sheetView>
  </sheetViews>
  <sheetFormatPr defaultRowHeight="15"/>
  <cols>
    <col min="2" max="2" width="18" customWidth="1"/>
    <col min="3" max="3" width="12" customWidth="1"/>
  </cols>
  <sheetData>
    <row r="1" spans="1:15">
      <c r="B1" s="28" t="s">
        <v>44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121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4">
        <v>42</v>
      </c>
      <c r="B8" s="6" t="s">
        <v>122</v>
      </c>
      <c r="C8" s="4">
        <v>10</v>
      </c>
      <c r="D8" s="4">
        <v>4.6399999999999997</v>
      </c>
      <c r="E8" s="4">
        <v>5.9</v>
      </c>
      <c r="F8" s="4">
        <v>0</v>
      </c>
      <c r="G8" s="4">
        <v>72.8</v>
      </c>
      <c r="H8" s="4">
        <v>0.01</v>
      </c>
      <c r="I8" s="4">
        <v>0.4</v>
      </c>
      <c r="J8" s="4">
        <v>1.3</v>
      </c>
      <c r="K8" s="4">
        <v>0.2</v>
      </c>
      <c r="L8" s="4">
        <v>176</v>
      </c>
      <c r="M8" s="4">
        <v>100</v>
      </c>
      <c r="N8" s="4">
        <v>7</v>
      </c>
      <c r="O8" s="4">
        <v>0.2</v>
      </c>
    </row>
    <row r="9" spans="1:15" ht="45">
      <c r="A9" s="4" t="s">
        <v>123</v>
      </c>
      <c r="B9" s="6" t="s">
        <v>124</v>
      </c>
      <c r="C9" s="4">
        <v>106</v>
      </c>
      <c r="D9" s="4">
        <v>30.78</v>
      </c>
      <c r="E9" s="4">
        <v>47.1</v>
      </c>
      <c r="F9" s="4">
        <v>0.46</v>
      </c>
      <c r="G9" s="4">
        <v>548.98</v>
      </c>
      <c r="H9" s="4">
        <v>0.7</v>
      </c>
      <c r="I9" s="4">
        <v>0</v>
      </c>
      <c r="J9" s="4">
        <v>10</v>
      </c>
      <c r="K9" s="4">
        <v>1.1000000000000001</v>
      </c>
      <c r="L9" s="4">
        <v>18</v>
      </c>
      <c r="M9" s="4">
        <v>151</v>
      </c>
      <c r="N9" s="4">
        <v>28</v>
      </c>
      <c r="O9" s="4">
        <v>1.6</v>
      </c>
    </row>
    <row r="10" spans="1:15" ht="45">
      <c r="A10" s="10" t="s">
        <v>125</v>
      </c>
      <c r="B10" s="6" t="s">
        <v>126</v>
      </c>
      <c r="C10" s="4">
        <v>150</v>
      </c>
      <c r="D10" s="4">
        <v>3.6</v>
      </c>
      <c r="E10" s="4">
        <v>6</v>
      </c>
      <c r="F10" s="4">
        <v>22.2</v>
      </c>
      <c r="G10" s="4">
        <v>105</v>
      </c>
      <c r="H10" s="4">
        <v>7.0000000000000007E-2</v>
      </c>
      <c r="I10" s="4">
        <v>0</v>
      </c>
      <c r="J10" s="4">
        <v>0</v>
      </c>
      <c r="K10" s="4">
        <v>0</v>
      </c>
      <c r="L10" s="4">
        <v>19</v>
      </c>
      <c r="M10" s="4">
        <v>70</v>
      </c>
      <c r="N10" s="4">
        <v>29</v>
      </c>
      <c r="O10" s="4">
        <v>0.8</v>
      </c>
    </row>
    <row r="11" spans="1:15">
      <c r="A11" s="9">
        <v>685</v>
      </c>
      <c r="B11" s="6" t="s">
        <v>33</v>
      </c>
      <c r="C11" s="4">
        <v>200</v>
      </c>
      <c r="D11" s="4">
        <v>0.2</v>
      </c>
      <c r="E11" s="4">
        <v>0</v>
      </c>
      <c r="F11" s="4">
        <v>14</v>
      </c>
      <c r="G11" s="4">
        <v>56</v>
      </c>
      <c r="H11" s="4">
        <v>0</v>
      </c>
      <c r="I11" s="4">
        <v>0</v>
      </c>
      <c r="J11" s="4">
        <v>0</v>
      </c>
      <c r="K11" s="4">
        <v>0</v>
      </c>
      <c r="L11" s="4">
        <v>12</v>
      </c>
      <c r="M11" s="4">
        <v>8</v>
      </c>
      <c r="N11" s="4">
        <v>6</v>
      </c>
      <c r="O11" s="4">
        <v>0.8</v>
      </c>
    </row>
    <row r="12" spans="1:15">
      <c r="A12" s="9"/>
      <c r="B12" s="11" t="s">
        <v>34</v>
      </c>
      <c r="C12" s="12">
        <v>35</v>
      </c>
      <c r="D12" s="12">
        <v>3.8</v>
      </c>
      <c r="E12" s="12">
        <v>0.4</v>
      </c>
      <c r="F12" s="12">
        <v>24.6</v>
      </c>
      <c r="G12" s="12">
        <v>118</v>
      </c>
      <c r="H12" s="12">
        <v>0.05</v>
      </c>
      <c r="I12" s="12">
        <v>0.5</v>
      </c>
      <c r="J12" s="12">
        <v>0</v>
      </c>
      <c r="K12" s="12">
        <v>0.85</v>
      </c>
      <c r="L12" s="12">
        <v>5</v>
      </c>
      <c r="M12" s="12">
        <v>16</v>
      </c>
      <c r="N12" s="12">
        <v>3</v>
      </c>
      <c r="O12" s="12">
        <v>0.3</v>
      </c>
    </row>
    <row r="13" spans="1:15">
      <c r="A13" s="9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43.02</v>
      </c>
      <c r="E17" s="4">
        <f t="shared" si="0"/>
        <v>59.4</v>
      </c>
      <c r="F17" s="4">
        <f t="shared" si="0"/>
        <v>61.26</v>
      </c>
      <c r="G17" s="4">
        <f t="shared" si="0"/>
        <v>900.78</v>
      </c>
      <c r="H17" s="4">
        <f t="shared" si="0"/>
        <v>0.83000000000000007</v>
      </c>
      <c r="I17" s="4">
        <f t="shared" si="0"/>
        <v>0.9</v>
      </c>
      <c r="J17" s="4">
        <f t="shared" si="0"/>
        <v>11.3</v>
      </c>
      <c r="K17" s="4">
        <f t="shared" si="0"/>
        <v>2.15</v>
      </c>
      <c r="L17" s="4">
        <f t="shared" si="0"/>
        <v>230</v>
      </c>
      <c r="M17" s="4">
        <f t="shared" si="0"/>
        <v>345</v>
      </c>
      <c r="N17" s="4">
        <f t="shared" si="0"/>
        <v>73</v>
      </c>
      <c r="O17" s="4">
        <f t="shared" si="0"/>
        <v>3.7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 t="s">
        <v>127</v>
      </c>
      <c r="B22" s="6" t="s">
        <v>128</v>
      </c>
      <c r="C22" s="4">
        <v>60</v>
      </c>
      <c r="D22" s="4">
        <v>1</v>
      </c>
      <c r="E22" s="4">
        <v>2.5099999999999998</v>
      </c>
      <c r="F22" s="4">
        <v>4.91</v>
      </c>
      <c r="G22" s="4">
        <v>46.26</v>
      </c>
      <c r="H22" s="4">
        <v>2.7E-2</v>
      </c>
      <c r="I22" s="4">
        <v>3.6</v>
      </c>
      <c r="J22" s="4">
        <v>2</v>
      </c>
      <c r="K22" s="4">
        <v>0.04</v>
      </c>
      <c r="L22" s="4">
        <v>16</v>
      </c>
      <c r="M22" s="4">
        <v>38</v>
      </c>
      <c r="N22" s="4">
        <v>23</v>
      </c>
      <c r="O22" s="4">
        <v>0.79</v>
      </c>
    </row>
    <row r="23" spans="1:15" ht="30">
      <c r="A23" s="4" t="s">
        <v>129</v>
      </c>
      <c r="B23" s="6" t="s">
        <v>130</v>
      </c>
      <c r="C23" s="4">
        <v>250</v>
      </c>
      <c r="D23" s="4">
        <v>8.61</v>
      </c>
      <c r="E23" s="4">
        <v>8.4</v>
      </c>
      <c r="F23" s="4">
        <v>14.34</v>
      </c>
      <c r="G23" s="4">
        <v>167.25</v>
      </c>
      <c r="H23" s="4">
        <v>0.1</v>
      </c>
      <c r="I23" s="4">
        <v>9.11</v>
      </c>
      <c r="J23" s="4">
        <v>15</v>
      </c>
      <c r="K23" s="4"/>
      <c r="L23" s="4">
        <v>45.3</v>
      </c>
      <c r="M23" s="4">
        <v>176.53</v>
      </c>
      <c r="N23" s="4">
        <v>47.35</v>
      </c>
      <c r="O23" s="4">
        <v>1.26</v>
      </c>
    </row>
    <row r="24" spans="1:15">
      <c r="A24" s="41">
        <v>3608</v>
      </c>
      <c r="B24" s="6" t="s">
        <v>131</v>
      </c>
      <c r="C24" s="4">
        <v>80</v>
      </c>
      <c r="D24" s="4">
        <v>12.44</v>
      </c>
      <c r="E24" s="4">
        <v>9.24</v>
      </c>
      <c r="F24" s="4">
        <v>12.56</v>
      </c>
      <c r="G24" s="4">
        <v>183</v>
      </c>
      <c r="H24" s="4">
        <v>0.4</v>
      </c>
      <c r="I24" s="4">
        <v>0</v>
      </c>
      <c r="J24" s="4">
        <v>0</v>
      </c>
      <c r="K24" s="4">
        <v>0.4</v>
      </c>
      <c r="L24" s="4">
        <v>11</v>
      </c>
      <c r="M24" s="4">
        <v>65</v>
      </c>
      <c r="N24" s="4">
        <v>13</v>
      </c>
      <c r="O24" s="4">
        <v>0.8</v>
      </c>
    </row>
    <row r="25" spans="1:15" ht="30">
      <c r="A25" s="10" t="s">
        <v>132</v>
      </c>
      <c r="B25" s="6" t="s">
        <v>133</v>
      </c>
      <c r="C25" s="4">
        <v>150</v>
      </c>
      <c r="D25" s="4">
        <v>12.45</v>
      </c>
      <c r="E25" s="4">
        <v>1.8</v>
      </c>
      <c r="F25" s="4">
        <v>106.5</v>
      </c>
      <c r="G25" s="4">
        <v>492</v>
      </c>
      <c r="H25" s="4">
        <v>0.13</v>
      </c>
      <c r="I25" s="4">
        <v>0</v>
      </c>
      <c r="J25" s="4">
        <v>33</v>
      </c>
      <c r="K25" s="4">
        <v>0.7</v>
      </c>
      <c r="L25" s="4">
        <v>20</v>
      </c>
      <c r="M25" s="4">
        <v>109</v>
      </c>
      <c r="N25" s="4">
        <v>30</v>
      </c>
      <c r="O25" s="4">
        <v>2.7</v>
      </c>
    </row>
    <row r="26" spans="1:15">
      <c r="A26" s="4" t="s">
        <v>63</v>
      </c>
      <c r="B26" s="1" t="s">
        <v>64</v>
      </c>
      <c r="C26" s="12">
        <v>200</v>
      </c>
      <c r="D26" s="12">
        <v>0.4</v>
      </c>
      <c r="E26" s="12">
        <v>0.2</v>
      </c>
      <c r="F26" s="12">
        <v>23.8</v>
      </c>
      <c r="G26" s="12">
        <v>100</v>
      </c>
      <c r="H26" s="12">
        <v>7.0000000000000007E-2</v>
      </c>
      <c r="I26" s="12">
        <v>1000</v>
      </c>
      <c r="J26" s="12">
        <v>0</v>
      </c>
      <c r="K26" s="12">
        <v>3.8</v>
      </c>
      <c r="L26" s="12">
        <v>60</v>
      </c>
      <c r="M26" s="12">
        <v>17</v>
      </c>
      <c r="N26" s="12">
        <v>17</v>
      </c>
      <c r="O26" s="12">
        <v>3</v>
      </c>
    </row>
    <row r="27" spans="1:15">
      <c r="A27" s="4"/>
      <c r="B27" s="1" t="s">
        <v>34</v>
      </c>
      <c r="C27" s="4">
        <v>70</v>
      </c>
      <c r="D27" s="4">
        <v>7.6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 ht="30">
      <c r="A28" s="4"/>
      <c r="B28" s="6" t="s">
        <v>134</v>
      </c>
      <c r="C28" s="4">
        <v>40</v>
      </c>
      <c r="D28" s="4">
        <v>4.4000000000000004</v>
      </c>
      <c r="E28" s="4">
        <v>5.8</v>
      </c>
      <c r="F28" s="4">
        <v>44.6</v>
      </c>
      <c r="G28" s="4">
        <v>250</v>
      </c>
      <c r="H28" s="4">
        <v>0.08</v>
      </c>
      <c r="I28" s="4">
        <v>0</v>
      </c>
      <c r="J28" s="4">
        <v>0.01</v>
      </c>
      <c r="K28" s="4">
        <v>3.5</v>
      </c>
      <c r="L28" s="4">
        <v>29</v>
      </c>
      <c r="M28" s="4">
        <v>90</v>
      </c>
      <c r="N28" s="4">
        <v>20</v>
      </c>
      <c r="O28" s="4">
        <v>2.1</v>
      </c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46.9</v>
      </c>
      <c r="E31" s="4">
        <f t="shared" si="1"/>
        <v>28.75</v>
      </c>
      <c r="F31" s="4">
        <f t="shared" si="1"/>
        <v>255.91</v>
      </c>
      <c r="G31" s="4">
        <f t="shared" si="1"/>
        <v>1474.51</v>
      </c>
      <c r="H31" s="4">
        <f t="shared" si="1"/>
        <v>0.8570000000000001</v>
      </c>
      <c r="I31" s="4">
        <f t="shared" si="1"/>
        <v>1013.21</v>
      </c>
      <c r="J31" s="4">
        <f t="shared" si="1"/>
        <v>50.01</v>
      </c>
      <c r="K31" s="4">
        <f t="shared" si="1"/>
        <v>9.2899999999999991</v>
      </c>
      <c r="L31" s="4">
        <f t="shared" si="1"/>
        <v>186.3</v>
      </c>
      <c r="M31" s="4">
        <f t="shared" si="1"/>
        <v>511.53</v>
      </c>
      <c r="N31" s="4">
        <f t="shared" si="1"/>
        <v>153.35</v>
      </c>
      <c r="O31" s="4">
        <f t="shared" si="1"/>
        <v>10.950000000000001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B5" sqref="B5"/>
    </sheetView>
  </sheetViews>
  <sheetFormatPr defaultRowHeight="15"/>
  <cols>
    <col min="2" max="2" width="19.42578125" customWidth="1"/>
    <col min="3" max="3" width="11.42578125" bestFit="1" customWidth="1"/>
  </cols>
  <sheetData>
    <row r="1" spans="1:15">
      <c r="B1" s="28" t="s">
        <v>47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121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4" t="s">
        <v>29</v>
      </c>
      <c r="B8" s="6" t="s">
        <v>28</v>
      </c>
      <c r="C8" s="4">
        <v>10</v>
      </c>
      <c r="D8" s="4">
        <v>0</v>
      </c>
      <c r="E8" s="4">
        <v>8.1999999999999993</v>
      </c>
      <c r="F8" s="4">
        <v>0.1</v>
      </c>
      <c r="G8" s="4">
        <v>75</v>
      </c>
      <c r="H8" s="4">
        <v>0.01</v>
      </c>
      <c r="I8" s="4">
        <v>0</v>
      </c>
      <c r="J8" s="4">
        <v>0.4</v>
      </c>
      <c r="K8" s="4">
        <v>1</v>
      </c>
      <c r="L8" s="4">
        <v>24</v>
      </c>
      <c r="M8" s="4">
        <v>0.1</v>
      </c>
      <c r="N8" s="4">
        <v>0.4</v>
      </c>
      <c r="O8" s="4">
        <v>0.2</v>
      </c>
    </row>
    <row r="9" spans="1:15" ht="45">
      <c r="A9" s="42" t="s">
        <v>135</v>
      </c>
      <c r="B9" s="31" t="s">
        <v>136</v>
      </c>
      <c r="C9" s="8">
        <v>80</v>
      </c>
      <c r="D9" s="8">
        <v>16.388000000000002</v>
      </c>
      <c r="E9" s="8">
        <v>10.88</v>
      </c>
      <c r="F9" s="8">
        <v>0</v>
      </c>
      <c r="G9" s="8">
        <v>165</v>
      </c>
      <c r="H9" s="8">
        <v>0.05</v>
      </c>
      <c r="I9" s="8">
        <v>1.43</v>
      </c>
      <c r="J9" s="8">
        <v>0.16</v>
      </c>
      <c r="K9" s="8">
        <v>0.82</v>
      </c>
      <c r="L9" s="8">
        <v>45.24</v>
      </c>
      <c r="M9" s="8">
        <v>168.49</v>
      </c>
      <c r="N9" s="8">
        <v>20.02</v>
      </c>
      <c r="O9" s="8">
        <v>2.14</v>
      </c>
    </row>
    <row r="10" spans="1:15">
      <c r="A10" s="9" t="s">
        <v>137</v>
      </c>
      <c r="B10" s="6" t="s">
        <v>138</v>
      </c>
      <c r="C10" s="4">
        <v>150</v>
      </c>
      <c r="D10" s="4">
        <v>3.75</v>
      </c>
      <c r="E10" s="4">
        <v>6.15</v>
      </c>
      <c r="F10" s="4">
        <v>38.549999999999997</v>
      </c>
      <c r="G10" s="4">
        <v>228</v>
      </c>
      <c r="H10" s="4">
        <v>0.8</v>
      </c>
      <c r="I10" s="4">
        <v>0</v>
      </c>
      <c r="J10" s="4">
        <v>0</v>
      </c>
      <c r="K10" s="4">
        <v>0.4</v>
      </c>
      <c r="L10" s="4">
        <v>8</v>
      </c>
      <c r="M10" s="4">
        <v>150</v>
      </c>
      <c r="N10" s="4">
        <v>50</v>
      </c>
      <c r="O10" s="4">
        <v>1</v>
      </c>
    </row>
    <row r="11" spans="1:15">
      <c r="A11" s="9" t="s">
        <v>70</v>
      </c>
      <c r="B11" s="1" t="s">
        <v>71</v>
      </c>
      <c r="C11" s="4">
        <v>200</v>
      </c>
      <c r="D11" s="4">
        <v>5.8</v>
      </c>
      <c r="E11" s="4">
        <v>5.8</v>
      </c>
      <c r="F11" s="4">
        <v>34.4</v>
      </c>
      <c r="G11" s="4">
        <v>205.6</v>
      </c>
      <c r="H11" s="4">
        <v>0.03</v>
      </c>
      <c r="I11" s="4">
        <v>0.8</v>
      </c>
      <c r="J11" s="4">
        <v>20</v>
      </c>
      <c r="K11" s="4">
        <v>0.2</v>
      </c>
      <c r="L11" s="4">
        <v>81.599999999999994</v>
      </c>
      <c r="M11" s="4">
        <v>89.2</v>
      </c>
      <c r="N11" s="4">
        <v>12.4</v>
      </c>
      <c r="O11" s="4">
        <v>0.5</v>
      </c>
    </row>
    <row r="12" spans="1:15">
      <c r="A12" s="4"/>
      <c r="B12" s="11" t="s">
        <v>34</v>
      </c>
      <c r="C12" s="12">
        <v>35</v>
      </c>
      <c r="D12" s="12">
        <v>3.8</v>
      </c>
      <c r="E12" s="12">
        <v>0.4</v>
      </c>
      <c r="F12" s="12">
        <v>24.6</v>
      </c>
      <c r="G12" s="12">
        <v>118</v>
      </c>
      <c r="H12" s="12">
        <v>0.05</v>
      </c>
      <c r="I12" s="12">
        <v>0.5</v>
      </c>
      <c r="J12" s="12">
        <v>0</v>
      </c>
      <c r="K12" s="12">
        <v>0.85</v>
      </c>
      <c r="L12" s="12">
        <v>5</v>
      </c>
      <c r="M12" s="12">
        <v>16</v>
      </c>
      <c r="N12" s="12">
        <v>3</v>
      </c>
      <c r="O12" s="12">
        <v>0.3</v>
      </c>
    </row>
    <row r="13" spans="1:15" ht="30">
      <c r="A13" s="4"/>
      <c r="B13" s="6" t="s">
        <v>139</v>
      </c>
      <c r="C13" s="4">
        <v>25</v>
      </c>
      <c r="D13" s="4">
        <v>2.52</v>
      </c>
      <c r="E13" s="4">
        <v>0.56999999999999995</v>
      </c>
      <c r="F13" s="4">
        <v>14.275</v>
      </c>
      <c r="G13" s="4">
        <v>73.75</v>
      </c>
      <c r="H13" s="4"/>
      <c r="I13" s="4"/>
      <c r="J13" s="4"/>
      <c r="K13" s="4"/>
      <c r="L13" s="4"/>
      <c r="M13" s="4"/>
      <c r="N13" s="4"/>
      <c r="O13" s="4"/>
    </row>
    <row r="14" spans="1:15">
      <c r="A14" s="9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32.258000000000003</v>
      </c>
      <c r="E17" s="4">
        <f t="shared" si="0"/>
        <v>31.999999999999996</v>
      </c>
      <c r="F17" s="4">
        <f t="shared" si="0"/>
        <v>111.92500000000001</v>
      </c>
      <c r="G17" s="4">
        <f t="shared" si="0"/>
        <v>865.35</v>
      </c>
      <c r="H17" s="4">
        <f t="shared" si="0"/>
        <v>0.94000000000000017</v>
      </c>
      <c r="I17" s="4">
        <f t="shared" si="0"/>
        <v>2.73</v>
      </c>
      <c r="J17" s="4">
        <f t="shared" si="0"/>
        <v>20.56</v>
      </c>
      <c r="K17" s="4">
        <f t="shared" si="0"/>
        <v>3.27</v>
      </c>
      <c r="L17" s="4">
        <f t="shared" si="0"/>
        <v>163.84</v>
      </c>
      <c r="M17" s="4">
        <f t="shared" si="0"/>
        <v>423.79</v>
      </c>
      <c r="N17" s="4">
        <f t="shared" si="0"/>
        <v>85.820000000000007</v>
      </c>
      <c r="O17" s="4">
        <f t="shared" si="0"/>
        <v>4.1400000000000006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/>
      <c r="B22" s="6" t="s">
        <v>140</v>
      </c>
      <c r="C22" s="4">
        <v>60</v>
      </c>
      <c r="D22" s="4">
        <v>11.2</v>
      </c>
      <c r="E22" s="4">
        <v>0.32</v>
      </c>
      <c r="F22" s="4">
        <v>8</v>
      </c>
      <c r="G22" s="4">
        <v>163.19999999999999</v>
      </c>
      <c r="H22" s="4">
        <v>0.03</v>
      </c>
      <c r="I22" s="4">
        <v>7.1</v>
      </c>
      <c r="J22" s="4">
        <v>0</v>
      </c>
      <c r="K22" s="4">
        <v>0</v>
      </c>
      <c r="L22" s="4">
        <v>35</v>
      </c>
      <c r="M22" s="4">
        <v>52</v>
      </c>
      <c r="N22" s="4">
        <v>47</v>
      </c>
      <c r="O22" s="4">
        <v>3.1</v>
      </c>
    </row>
    <row r="23" spans="1:15" ht="30">
      <c r="A23" s="4" t="s">
        <v>141</v>
      </c>
      <c r="B23" s="10" t="s">
        <v>142</v>
      </c>
      <c r="C23" s="4">
        <v>250</v>
      </c>
      <c r="D23" s="4">
        <v>7</v>
      </c>
      <c r="E23" s="4">
        <v>8.1</v>
      </c>
      <c r="F23" s="4">
        <v>20.7</v>
      </c>
      <c r="G23" s="4">
        <v>192</v>
      </c>
      <c r="H23" s="4">
        <v>0.06</v>
      </c>
      <c r="I23" s="4">
        <v>0.91</v>
      </c>
      <c r="J23" s="4">
        <v>30.6</v>
      </c>
      <c r="K23" s="4">
        <v>175</v>
      </c>
      <c r="L23" s="4">
        <v>158.82</v>
      </c>
      <c r="M23" s="4">
        <v>137.46</v>
      </c>
      <c r="N23" s="4">
        <v>23.06</v>
      </c>
      <c r="O23" s="4">
        <v>0.25</v>
      </c>
    </row>
    <row r="24" spans="1:15" ht="30">
      <c r="A24" s="4" t="s">
        <v>143</v>
      </c>
      <c r="B24" s="6" t="s">
        <v>144</v>
      </c>
      <c r="C24" s="4">
        <v>150</v>
      </c>
      <c r="D24" s="4">
        <v>17.21</v>
      </c>
      <c r="E24" s="4">
        <v>4.67</v>
      </c>
      <c r="F24" s="4">
        <v>13.72</v>
      </c>
      <c r="G24" s="4">
        <v>165.63</v>
      </c>
      <c r="H24" s="4">
        <v>0.13</v>
      </c>
      <c r="I24" s="4">
        <v>5.61</v>
      </c>
      <c r="J24" s="4">
        <v>15</v>
      </c>
      <c r="K24" s="4">
        <v>0.8</v>
      </c>
      <c r="L24" s="4">
        <v>19.440000000000001</v>
      </c>
      <c r="M24" s="4">
        <v>161.4</v>
      </c>
      <c r="N24" s="4">
        <v>41.06</v>
      </c>
      <c r="O24" s="4">
        <v>2.52</v>
      </c>
    </row>
    <row r="25" spans="1:15">
      <c r="A25" s="4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30">
      <c r="A26" s="4" t="s">
        <v>83</v>
      </c>
      <c r="B26" s="6" t="s">
        <v>84</v>
      </c>
      <c r="C26" s="4">
        <v>200</v>
      </c>
      <c r="D26" s="4">
        <v>0</v>
      </c>
      <c r="E26" s="4">
        <v>0</v>
      </c>
      <c r="F26" s="4">
        <v>15.3</v>
      </c>
      <c r="G26" s="4">
        <v>52.6</v>
      </c>
      <c r="H26" s="4">
        <v>0</v>
      </c>
      <c r="I26" s="4">
        <v>0</v>
      </c>
      <c r="J26" s="4">
        <v>0</v>
      </c>
      <c r="K26" s="4">
        <v>0</v>
      </c>
      <c r="L26" s="4">
        <v>0.1</v>
      </c>
      <c r="M26" s="4">
        <v>0</v>
      </c>
      <c r="N26" s="4">
        <v>0</v>
      </c>
      <c r="O26" s="4">
        <v>0.02</v>
      </c>
    </row>
    <row r="27" spans="1:15">
      <c r="A27" s="4"/>
      <c r="B27" s="4" t="s">
        <v>34</v>
      </c>
      <c r="C27" s="12">
        <v>70</v>
      </c>
      <c r="D27" s="12">
        <v>7.6</v>
      </c>
      <c r="E27" s="12">
        <v>0.8</v>
      </c>
      <c r="F27" s="12">
        <v>49.2</v>
      </c>
      <c r="G27" s="12">
        <v>236</v>
      </c>
      <c r="H27" s="12">
        <v>0.05</v>
      </c>
      <c r="I27" s="12">
        <v>0.5</v>
      </c>
      <c r="J27" s="12">
        <v>0</v>
      </c>
      <c r="K27" s="12">
        <v>0.85</v>
      </c>
      <c r="L27" s="12">
        <v>5</v>
      </c>
      <c r="M27" s="12">
        <v>16</v>
      </c>
      <c r="N27" s="12">
        <v>3</v>
      </c>
      <c r="O27" s="12">
        <v>0.3</v>
      </c>
    </row>
    <row r="28" spans="1:15">
      <c r="A28" s="4"/>
      <c r="B28" s="6" t="s">
        <v>145</v>
      </c>
      <c r="C28" s="4">
        <v>200</v>
      </c>
      <c r="D28" s="4">
        <v>0.7</v>
      </c>
      <c r="E28" s="4">
        <v>0.1</v>
      </c>
      <c r="F28" s="4">
        <v>13.2</v>
      </c>
      <c r="G28" s="4">
        <v>120</v>
      </c>
      <c r="H28" s="4">
        <v>0.04</v>
      </c>
      <c r="I28" s="4">
        <v>40</v>
      </c>
      <c r="J28" s="4">
        <v>8</v>
      </c>
      <c r="K28" s="4">
        <v>0.2</v>
      </c>
      <c r="L28" s="4">
        <v>18</v>
      </c>
      <c r="M28" s="4">
        <v>13</v>
      </c>
      <c r="N28" s="4">
        <v>11</v>
      </c>
      <c r="O28" s="4">
        <v>0.3</v>
      </c>
    </row>
    <row r="29" spans="1:1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43.71</v>
      </c>
      <c r="E31" s="4">
        <f t="shared" si="1"/>
        <v>13.99</v>
      </c>
      <c r="F31" s="4">
        <f t="shared" si="1"/>
        <v>120.12</v>
      </c>
      <c r="G31" s="4">
        <f t="shared" si="1"/>
        <v>929.43</v>
      </c>
      <c r="H31" s="4">
        <f t="shared" si="1"/>
        <v>0.31</v>
      </c>
      <c r="I31" s="4">
        <f t="shared" si="1"/>
        <v>54.120000000000005</v>
      </c>
      <c r="J31" s="4">
        <f t="shared" si="1"/>
        <v>53.6</v>
      </c>
      <c r="K31" s="4">
        <f t="shared" si="1"/>
        <v>176.85</v>
      </c>
      <c r="L31" s="4">
        <f t="shared" si="1"/>
        <v>236.35999999999999</v>
      </c>
      <c r="M31" s="4">
        <f t="shared" si="1"/>
        <v>379.86</v>
      </c>
      <c r="N31" s="4">
        <f t="shared" si="1"/>
        <v>125.12</v>
      </c>
      <c r="O31" s="4">
        <f t="shared" si="1"/>
        <v>6.4899999999999993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RowHeight="15"/>
  <cols>
    <col min="2" max="2" width="20.5703125" customWidth="1"/>
    <col min="3" max="3" width="11.42578125" bestFit="1" customWidth="1"/>
  </cols>
  <sheetData>
    <row r="1" spans="1:15">
      <c r="B1" s="28" t="s">
        <v>66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121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>
      <c r="A8" s="9" t="s">
        <v>146</v>
      </c>
      <c r="B8" s="1" t="s">
        <v>147</v>
      </c>
      <c r="C8" s="4">
        <v>150</v>
      </c>
      <c r="D8" s="4">
        <v>7.2</v>
      </c>
      <c r="E8" s="4">
        <v>5.76</v>
      </c>
      <c r="F8" s="4">
        <v>7.56</v>
      </c>
      <c r="G8" s="4">
        <v>120.6</v>
      </c>
      <c r="H8" s="4">
        <v>0.04</v>
      </c>
      <c r="I8" s="4">
        <v>0.54</v>
      </c>
      <c r="J8" s="4"/>
      <c r="K8" s="4"/>
      <c r="L8" s="4">
        <v>223</v>
      </c>
      <c r="M8" s="4"/>
      <c r="N8" s="4"/>
      <c r="O8" s="4">
        <v>0.18</v>
      </c>
    </row>
    <row r="9" spans="1:15" ht="45">
      <c r="A9" s="4" t="s">
        <v>148</v>
      </c>
      <c r="B9" s="6" t="s">
        <v>149</v>
      </c>
      <c r="C9" s="4">
        <v>80</v>
      </c>
      <c r="D9" s="4">
        <v>9.7799999999999994</v>
      </c>
      <c r="E9" s="4">
        <v>11.66</v>
      </c>
      <c r="F9" s="4">
        <v>16.41</v>
      </c>
      <c r="G9" s="4">
        <v>210</v>
      </c>
      <c r="H9" s="4">
        <v>0.14000000000000001</v>
      </c>
      <c r="I9" s="4">
        <v>7.37</v>
      </c>
      <c r="J9" s="4">
        <v>3192</v>
      </c>
      <c r="K9" s="4">
        <v>0</v>
      </c>
      <c r="L9" s="4">
        <v>37.9</v>
      </c>
      <c r="M9" s="4">
        <v>181.3</v>
      </c>
      <c r="N9" s="4">
        <v>19.8</v>
      </c>
      <c r="O9" s="4">
        <v>3.27</v>
      </c>
    </row>
    <row r="10" spans="1:15" ht="45">
      <c r="A10" s="10" t="s">
        <v>150</v>
      </c>
      <c r="B10" s="6" t="s">
        <v>151</v>
      </c>
      <c r="C10" s="4">
        <v>30</v>
      </c>
      <c r="D10" s="4">
        <v>2.4</v>
      </c>
      <c r="E10" s="4">
        <v>10.199999999999999</v>
      </c>
      <c r="F10" s="4">
        <v>5</v>
      </c>
      <c r="G10" s="4">
        <v>122</v>
      </c>
      <c r="H10" s="4">
        <v>0</v>
      </c>
      <c r="I10" s="4">
        <v>0.18</v>
      </c>
      <c r="J10" s="4">
        <v>0.09</v>
      </c>
      <c r="K10" s="4">
        <v>0.32</v>
      </c>
      <c r="L10" s="4">
        <v>25.7</v>
      </c>
      <c r="M10" s="4">
        <v>49</v>
      </c>
      <c r="N10" s="4">
        <v>6.8</v>
      </c>
      <c r="O10" s="4">
        <v>0.1</v>
      </c>
    </row>
    <row r="11" spans="1:15" ht="30">
      <c r="A11" s="43" t="s">
        <v>41</v>
      </c>
      <c r="B11" s="43" t="s">
        <v>152</v>
      </c>
      <c r="C11">
        <v>150</v>
      </c>
      <c r="D11">
        <v>6.3</v>
      </c>
      <c r="E11">
        <v>3.4</v>
      </c>
      <c r="F11">
        <v>14.6</v>
      </c>
      <c r="G11">
        <v>199</v>
      </c>
      <c r="H11">
        <v>0.2</v>
      </c>
      <c r="I11">
        <v>0</v>
      </c>
      <c r="J11">
        <v>0</v>
      </c>
      <c r="K11">
        <v>0.3</v>
      </c>
      <c r="L11">
        <v>10</v>
      </c>
      <c r="M11">
        <v>148</v>
      </c>
      <c r="N11">
        <v>100</v>
      </c>
      <c r="O11">
        <v>3.3</v>
      </c>
    </row>
    <row r="12" spans="1:15" ht="30">
      <c r="A12" s="4" t="s">
        <v>153</v>
      </c>
      <c r="B12" s="6" t="s">
        <v>54</v>
      </c>
      <c r="C12" s="4">
        <v>200</v>
      </c>
      <c r="D12" s="4">
        <v>2.79</v>
      </c>
      <c r="E12" s="4">
        <v>3.19</v>
      </c>
      <c r="F12" s="4">
        <v>19.71</v>
      </c>
      <c r="G12" s="4">
        <v>116</v>
      </c>
      <c r="H12" s="4">
        <v>0.02</v>
      </c>
      <c r="I12" s="4">
        <v>0.54</v>
      </c>
      <c r="J12" s="4">
        <v>0.1</v>
      </c>
      <c r="K12" s="4">
        <v>0.03</v>
      </c>
      <c r="L12" s="4">
        <v>49.16</v>
      </c>
      <c r="M12" s="4">
        <v>37.5</v>
      </c>
      <c r="N12" s="4">
        <v>10</v>
      </c>
      <c r="O12" s="4">
        <v>0.3</v>
      </c>
    </row>
    <row r="13" spans="1:15">
      <c r="A13" s="4"/>
      <c r="B13" s="11" t="s">
        <v>34</v>
      </c>
      <c r="C13" s="12">
        <v>35</v>
      </c>
      <c r="D13" s="12">
        <v>3.8</v>
      </c>
      <c r="E13" s="12">
        <v>0.4</v>
      </c>
      <c r="F13" s="12">
        <v>24.6</v>
      </c>
      <c r="G13" s="12">
        <v>118</v>
      </c>
      <c r="H13" s="12">
        <v>0.05</v>
      </c>
      <c r="I13" s="12">
        <v>0.5</v>
      </c>
      <c r="J13" s="12">
        <v>0</v>
      </c>
      <c r="K13" s="12">
        <v>0.85</v>
      </c>
      <c r="L13" s="12">
        <v>5</v>
      </c>
      <c r="M13" s="12">
        <v>16</v>
      </c>
      <c r="N13" s="12">
        <v>3</v>
      </c>
      <c r="O13" s="12">
        <v>0.3</v>
      </c>
    </row>
    <row r="14" spans="1:15">
      <c r="A14" s="9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32.269999999999996</v>
      </c>
      <c r="E17" s="4">
        <f t="shared" si="0"/>
        <v>34.61</v>
      </c>
      <c r="F17" s="4">
        <f t="shared" si="0"/>
        <v>87.88</v>
      </c>
      <c r="G17" s="4">
        <f t="shared" si="0"/>
        <v>885.6</v>
      </c>
      <c r="H17" s="4">
        <f t="shared" si="0"/>
        <v>0.45</v>
      </c>
      <c r="I17" s="4">
        <f t="shared" si="0"/>
        <v>9.129999999999999</v>
      </c>
      <c r="J17" s="4">
        <f t="shared" si="0"/>
        <v>3192.19</v>
      </c>
      <c r="K17" s="4">
        <f t="shared" si="0"/>
        <v>1.5</v>
      </c>
      <c r="L17" s="4">
        <f t="shared" si="0"/>
        <v>350.76</v>
      </c>
      <c r="M17" s="4">
        <f t="shared" si="0"/>
        <v>431.8</v>
      </c>
      <c r="N17" s="4">
        <f t="shared" si="0"/>
        <v>139.6</v>
      </c>
      <c r="O17" s="4">
        <f t="shared" si="0"/>
        <v>7.4499999999999993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45">
      <c r="A22" s="4" t="s">
        <v>154</v>
      </c>
      <c r="B22" s="6" t="s">
        <v>155</v>
      </c>
      <c r="C22" s="4">
        <v>60</v>
      </c>
      <c r="D22" s="4">
        <v>3.37</v>
      </c>
      <c r="E22" s="4">
        <v>2.4500000000000002</v>
      </c>
      <c r="F22" s="4">
        <v>11.39</v>
      </c>
      <c r="G22" s="4">
        <v>78.31</v>
      </c>
      <c r="H22" s="4">
        <v>0.2</v>
      </c>
      <c r="I22" s="4">
        <v>11.44</v>
      </c>
      <c r="J22" s="4">
        <v>0.01</v>
      </c>
      <c r="K22" s="4">
        <v>3.32</v>
      </c>
      <c r="L22" s="4">
        <v>38.64</v>
      </c>
      <c r="M22" s="4">
        <v>99.32</v>
      </c>
      <c r="N22" s="4">
        <v>35.53</v>
      </c>
      <c r="O22" s="4">
        <v>2.44</v>
      </c>
    </row>
    <row r="23" spans="1:15">
      <c r="A23" t="s">
        <v>156</v>
      </c>
      <c r="B23" t="s">
        <v>157</v>
      </c>
      <c r="C23" t="s">
        <v>158</v>
      </c>
      <c r="D23">
        <v>5.99</v>
      </c>
      <c r="E23">
        <v>7.54</v>
      </c>
      <c r="F23">
        <v>15.53</v>
      </c>
      <c r="G23">
        <v>148.28</v>
      </c>
      <c r="H23">
        <v>0.08</v>
      </c>
      <c r="I23">
        <v>0.04</v>
      </c>
      <c r="J23">
        <v>1.28</v>
      </c>
      <c r="L23">
        <v>40.090000000000003</v>
      </c>
      <c r="M23">
        <v>43.73</v>
      </c>
      <c r="N23">
        <v>6.78</v>
      </c>
      <c r="O23">
        <v>0.38</v>
      </c>
    </row>
    <row r="24" spans="1:15" ht="30">
      <c r="A24" s="4" t="s">
        <v>159</v>
      </c>
      <c r="B24" s="31" t="s">
        <v>160</v>
      </c>
      <c r="C24" s="8">
        <v>80</v>
      </c>
      <c r="D24" s="8">
        <v>22.8</v>
      </c>
      <c r="E24" s="8">
        <v>26.24</v>
      </c>
      <c r="F24" s="8">
        <v>20.96</v>
      </c>
      <c r="G24" s="8">
        <v>411.2</v>
      </c>
      <c r="H24" s="8">
        <v>0.4</v>
      </c>
      <c r="I24" s="8">
        <v>3.9</v>
      </c>
      <c r="J24" s="8">
        <v>0</v>
      </c>
      <c r="K24" s="8">
        <v>0.7</v>
      </c>
      <c r="L24" s="8">
        <v>57.8</v>
      </c>
      <c r="M24" s="8">
        <v>106.7</v>
      </c>
      <c r="N24" s="8">
        <v>28.4</v>
      </c>
      <c r="O24" s="8">
        <v>1.27</v>
      </c>
    </row>
    <row r="25" spans="1:15" ht="45">
      <c r="A25" s="10" t="s">
        <v>161</v>
      </c>
      <c r="B25" s="44" t="s">
        <v>162</v>
      </c>
      <c r="C25" s="8">
        <v>150</v>
      </c>
      <c r="D25" s="8">
        <v>6.6</v>
      </c>
      <c r="E25" s="8">
        <v>5.72</v>
      </c>
      <c r="F25" s="8">
        <v>37.880000000000003</v>
      </c>
      <c r="G25" s="8">
        <v>229.5</v>
      </c>
      <c r="H25" s="8">
        <v>0.08</v>
      </c>
      <c r="I25" s="8">
        <v>0</v>
      </c>
      <c r="J25" s="8">
        <v>0</v>
      </c>
      <c r="K25" s="8">
        <v>0</v>
      </c>
      <c r="L25" s="8">
        <v>14</v>
      </c>
      <c r="M25" s="8">
        <v>56</v>
      </c>
      <c r="N25" s="8">
        <v>21</v>
      </c>
      <c r="O25" s="8">
        <v>0.7</v>
      </c>
    </row>
    <row r="26" spans="1:15" ht="30">
      <c r="A26" s="4" t="s">
        <v>42</v>
      </c>
      <c r="B26" s="6" t="s">
        <v>43</v>
      </c>
      <c r="C26" s="4">
        <v>200</v>
      </c>
      <c r="D26" s="4">
        <v>2.5</v>
      </c>
      <c r="E26" s="4">
        <v>4.5999999999999996</v>
      </c>
      <c r="F26" s="4">
        <v>10.7</v>
      </c>
      <c r="G26" s="4">
        <v>188</v>
      </c>
      <c r="H26" s="4">
        <v>0.02</v>
      </c>
      <c r="I26" s="4">
        <v>0.2</v>
      </c>
      <c r="J26" s="4">
        <v>0</v>
      </c>
      <c r="K26" s="4">
        <v>0.06</v>
      </c>
      <c r="L26" s="4">
        <v>8</v>
      </c>
      <c r="M26" s="4">
        <v>8</v>
      </c>
      <c r="N26" s="4">
        <v>6</v>
      </c>
      <c r="O26" s="4">
        <v>0.4</v>
      </c>
    </row>
    <row r="27" spans="1:15">
      <c r="A27" s="4"/>
      <c r="B27" s="1" t="s">
        <v>34</v>
      </c>
      <c r="C27" s="4">
        <v>70</v>
      </c>
      <c r="D27" s="4">
        <v>7.6</v>
      </c>
      <c r="E27" s="4">
        <v>0.8</v>
      </c>
      <c r="F27" s="4">
        <v>49.2</v>
      </c>
      <c r="G27" s="4">
        <v>236</v>
      </c>
      <c r="H27" s="4">
        <v>0.05</v>
      </c>
      <c r="I27" s="4">
        <v>0.5</v>
      </c>
      <c r="J27" s="4">
        <v>0</v>
      </c>
      <c r="K27" s="4">
        <v>0.85</v>
      </c>
      <c r="L27" s="4">
        <v>5</v>
      </c>
      <c r="M27" s="4">
        <v>16</v>
      </c>
      <c r="N27" s="4">
        <v>3</v>
      </c>
      <c r="O27" s="4">
        <v>0.3</v>
      </c>
    </row>
    <row r="28" spans="1:1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48.86</v>
      </c>
      <c r="E31" s="4">
        <f t="shared" si="1"/>
        <v>47.349999999999994</v>
      </c>
      <c r="F31" s="4">
        <f t="shared" si="1"/>
        <v>145.66000000000003</v>
      </c>
      <c r="G31" s="4">
        <f t="shared" si="1"/>
        <v>1291.29</v>
      </c>
      <c r="H31" s="4">
        <f t="shared" si="1"/>
        <v>0.83000000000000007</v>
      </c>
      <c r="I31" s="4">
        <f t="shared" si="1"/>
        <v>16.079999999999998</v>
      </c>
      <c r="J31" s="4">
        <f t="shared" si="1"/>
        <v>1.29</v>
      </c>
      <c r="K31" s="4">
        <f t="shared" si="1"/>
        <v>4.9299999999999988</v>
      </c>
      <c r="L31" s="4">
        <f t="shared" si="1"/>
        <v>163.53</v>
      </c>
      <c r="M31" s="4">
        <f t="shared" si="1"/>
        <v>329.75</v>
      </c>
      <c r="N31" s="4">
        <f t="shared" si="1"/>
        <v>100.71000000000001</v>
      </c>
      <c r="O31" s="4">
        <f t="shared" si="1"/>
        <v>5.49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D15" sqref="D15"/>
    </sheetView>
  </sheetViews>
  <sheetFormatPr defaultRowHeight="15"/>
  <cols>
    <col min="2" max="2" width="19" bestFit="1" customWidth="1"/>
    <col min="3" max="3" width="11.42578125" bestFit="1" customWidth="1"/>
  </cols>
  <sheetData>
    <row r="1" spans="1:15">
      <c r="B1" s="28" t="s">
        <v>85</v>
      </c>
      <c r="C1" s="28"/>
      <c r="D1" s="28"/>
      <c r="J1" s="27" t="s">
        <v>25</v>
      </c>
      <c r="K1" s="27"/>
      <c r="L1" s="27"/>
      <c r="M1" s="27"/>
      <c r="N1" s="27"/>
    </row>
    <row r="2" spans="1:15">
      <c r="B2" s="28" t="s">
        <v>121</v>
      </c>
      <c r="C2" s="28"/>
      <c r="D2" s="28"/>
      <c r="E2" s="30" t="s">
        <v>23</v>
      </c>
      <c r="F2" s="30"/>
      <c r="G2" s="30"/>
      <c r="H2" s="30"/>
      <c r="I2" s="30"/>
      <c r="J2" s="27"/>
      <c r="K2" s="27"/>
      <c r="L2" s="27"/>
      <c r="M2" s="27"/>
      <c r="N2" s="27"/>
    </row>
    <row r="3" spans="1:15">
      <c r="B3" s="28" t="s">
        <v>21</v>
      </c>
      <c r="C3" s="28"/>
      <c r="D3" s="28"/>
      <c r="E3" s="30" t="s">
        <v>26</v>
      </c>
      <c r="F3" s="30"/>
      <c r="G3" s="30"/>
      <c r="H3" s="30"/>
      <c r="I3" s="30"/>
      <c r="J3" s="27"/>
      <c r="K3" s="27"/>
      <c r="L3" s="27"/>
      <c r="M3" s="27"/>
      <c r="N3" s="27"/>
    </row>
    <row r="4" spans="1:15">
      <c r="B4" s="29" t="s">
        <v>27</v>
      </c>
      <c r="C4" s="29"/>
      <c r="D4" s="29"/>
      <c r="E4" s="30" t="s">
        <v>24</v>
      </c>
      <c r="F4" s="30"/>
      <c r="G4" s="30"/>
      <c r="H4" s="30"/>
      <c r="I4" s="30"/>
      <c r="J4" s="27"/>
      <c r="K4" s="27"/>
      <c r="L4" s="27"/>
      <c r="M4" s="27"/>
      <c r="N4" s="27"/>
    </row>
    <row r="5" spans="1:15">
      <c r="A5" s="3" t="s">
        <v>18</v>
      </c>
      <c r="B5" s="14"/>
      <c r="C5" s="14"/>
      <c r="D5" s="14"/>
    </row>
    <row r="6" spans="1:15">
      <c r="A6" s="16" t="s">
        <v>15</v>
      </c>
      <c r="B6" s="18" t="s">
        <v>0</v>
      </c>
      <c r="C6" s="20" t="s">
        <v>1</v>
      </c>
      <c r="D6" s="22" t="s">
        <v>2</v>
      </c>
      <c r="E6" s="23"/>
      <c r="F6" s="24"/>
      <c r="G6" s="25" t="s">
        <v>16</v>
      </c>
      <c r="H6" s="22" t="s">
        <v>19</v>
      </c>
      <c r="I6" s="23"/>
      <c r="J6" s="23"/>
      <c r="K6" s="24"/>
      <c r="L6" s="15" t="s">
        <v>14</v>
      </c>
      <c r="M6" s="15"/>
      <c r="N6" s="15"/>
      <c r="O6" s="15"/>
    </row>
    <row r="7" spans="1:15">
      <c r="A7" s="17"/>
      <c r="B7" s="19"/>
      <c r="C7" s="21"/>
      <c r="D7" s="2" t="s">
        <v>3</v>
      </c>
      <c r="E7" s="2" t="s">
        <v>4</v>
      </c>
      <c r="F7" s="7" t="s">
        <v>5</v>
      </c>
      <c r="G7" s="26"/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</row>
    <row r="8" spans="1:15" ht="60">
      <c r="A8" s="4"/>
      <c r="B8" s="6" t="s">
        <v>104</v>
      </c>
      <c r="C8" s="4">
        <v>130</v>
      </c>
      <c r="D8" s="4">
        <v>10.7</v>
      </c>
      <c r="E8" s="4">
        <v>6.6</v>
      </c>
      <c r="F8" s="4">
        <v>5.4</v>
      </c>
      <c r="G8" s="4">
        <v>122.6</v>
      </c>
      <c r="H8" s="4">
        <v>8.0000000000000002E-3</v>
      </c>
      <c r="I8" s="4">
        <v>3.82</v>
      </c>
      <c r="J8" s="4">
        <v>22.1</v>
      </c>
      <c r="K8" s="4">
        <v>7.5999999999999998E-2</v>
      </c>
      <c r="L8" s="4">
        <v>22.44</v>
      </c>
      <c r="M8" s="4">
        <v>43</v>
      </c>
      <c r="N8" s="4">
        <v>22</v>
      </c>
      <c r="O8" s="4">
        <v>1.4</v>
      </c>
    </row>
    <row r="9" spans="1:15" ht="75">
      <c r="A9" s="4" t="s">
        <v>163</v>
      </c>
      <c r="B9" s="31" t="s">
        <v>164</v>
      </c>
      <c r="C9" s="8">
        <v>80</v>
      </c>
      <c r="D9" s="8">
        <v>6.12</v>
      </c>
      <c r="E9" s="8">
        <v>0.81</v>
      </c>
      <c r="F9" s="8">
        <v>2.54</v>
      </c>
      <c r="G9" s="8">
        <v>42</v>
      </c>
      <c r="H9" s="8">
        <v>0.1</v>
      </c>
      <c r="I9" s="8">
        <v>9.1999999999999993</v>
      </c>
      <c r="J9" s="8">
        <v>0.9</v>
      </c>
      <c r="K9" s="8">
        <v>1.8</v>
      </c>
      <c r="L9" s="8">
        <v>30</v>
      </c>
      <c r="M9" s="8">
        <v>148.30000000000001</v>
      </c>
      <c r="N9" s="8">
        <v>25.7</v>
      </c>
      <c r="O9" s="8">
        <v>0.9</v>
      </c>
    </row>
    <row r="10" spans="1:15" ht="45">
      <c r="A10" s="9" t="s">
        <v>90</v>
      </c>
      <c r="B10" s="6" t="s">
        <v>165</v>
      </c>
      <c r="C10" s="4">
        <v>150</v>
      </c>
      <c r="D10" s="4">
        <v>3.06</v>
      </c>
      <c r="E10" s="4">
        <v>4.8</v>
      </c>
      <c r="F10" s="4">
        <v>20.45</v>
      </c>
      <c r="G10" s="4">
        <v>137.25</v>
      </c>
      <c r="H10" s="4">
        <v>0.08</v>
      </c>
      <c r="I10" s="4">
        <v>8.8000000000000007</v>
      </c>
      <c r="J10" s="4">
        <v>0.02</v>
      </c>
      <c r="K10" s="4">
        <v>1.5</v>
      </c>
      <c r="L10" s="4">
        <v>38.9</v>
      </c>
      <c r="M10" s="4">
        <v>59.8</v>
      </c>
      <c r="N10" s="4">
        <v>17</v>
      </c>
      <c r="O10" s="4">
        <v>0.6</v>
      </c>
    </row>
    <row r="11" spans="1:15">
      <c r="A11" s="9" t="s">
        <v>92</v>
      </c>
      <c r="B11" s="1" t="s">
        <v>93</v>
      </c>
      <c r="C11" s="4">
        <v>200</v>
      </c>
      <c r="D11" s="4">
        <v>0.3</v>
      </c>
      <c r="E11" s="4">
        <v>1.1399999999999999</v>
      </c>
      <c r="F11" s="4">
        <v>15.2</v>
      </c>
      <c r="G11" s="4">
        <v>120</v>
      </c>
      <c r="H11" s="4">
        <v>0.01</v>
      </c>
      <c r="I11" s="4">
        <v>3.67</v>
      </c>
      <c r="J11" s="4">
        <v>0.01</v>
      </c>
      <c r="K11" s="4">
        <v>0.01</v>
      </c>
      <c r="L11" s="4">
        <v>8</v>
      </c>
      <c r="M11" s="4">
        <v>4</v>
      </c>
      <c r="N11" s="4">
        <v>3</v>
      </c>
      <c r="O11" s="4">
        <v>0.4</v>
      </c>
    </row>
    <row r="12" spans="1:15">
      <c r="A12" s="4"/>
      <c r="B12" s="11" t="s">
        <v>34</v>
      </c>
      <c r="C12" s="12">
        <v>35</v>
      </c>
      <c r="D12" s="12">
        <v>3.8</v>
      </c>
      <c r="E12" s="12">
        <v>0.4</v>
      </c>
      <c r="F12" s="12">
        <v>24.6</v>
      </c>
      <c r="G12" s="12">
        <v>118</v>
      </c>
      <c r="H12" s="12">
        <v>0.05</v>
      </c>
      <c r="I12" s="12">
        <v>0.5</v>
      </c>
      <c r="J12" s="12">
        <v>0</v>
      </c>
      <c r="K12" s="12">
        <v>0.85</v>
      </c>
      <c r="L12" s="12">
        <v>5</v>
      </c>
      <c r="M12" s="12">
        <v>16</v>
      </c>
      <c r="N12" s="12">
        <v>3</v>
      </c>
      <c r="O12" s="12">
        <v>0.3</v>
      </c>
    </row>
    <row r="13" spans="1:15">
      <c r="A13" s="4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2" t="s">
        <v>17</v>
      </c>
      <c r="B17" s="1"/>
      <c r="C17" s="4"/>
      <c r="D17" s="4">
        <f t="shared" ref="D17:O17" si="0">SUM(D8:D16)</f>
        <v>23.98</v>
      </c>
      <c r="E17" s="4">
        <f t="shared" si="0"/>
        <v>13.750000000000002</v>
      </c>
      <c r="F17" s="4">
        <f t="shared" si="0"/>
        <v>68.19</v>
      </c>
      <c r="G17" s="4">
        <f t="shared" si="0"/>
        <v>539.85</v>
      </c>
      <c r="H17" s="4">
        <f t="shared" si="0"/>
        <v>0.248</v>
      </c>
      <c r="I17" s="4">
        <f t="shared" si="0"/>
        <v>25.990000000000002</v>
      </c>
      <c r="J17" s="4">
        <f t="shared" si="0"/>
        <v>23.03</v>
      </c>
      <c r="K17" s="4">
        <f t="shared" si="0"/>
        <v>4.2359999999999998</v>
      </c>
      <c r="L17" s="4">
        <f t="shared" si="0"/>
        <v>104.34</v>
      </c>
      <c r="M17" s="4">
        <f t="shared" si="0"/>
        <v>271.10000000000002</v>
      </c>
      <c r="N17" s="4">
        <f t="shared" si="0"/>
        <v>70.7</v>
      </c>
      <c r="O17" s="4">
        <f t="shared" si="0"/>
        <v>3.5999999999999996</v>
      </c>
    </row>
    <row r="19" spans="1:15">
      <c r="A19" s="3" t="s">
        <v>22</v>
      </c>
    </row>
    <row r="20" spans="1:15">
      <c r="A20" s="16" t="s">
        <v>15</v>
      </c>
      <c r="B20" s="18" t="s">
        <v>0</v>
      </c>
      <c r="C20" s="20" t="s">
        <v>1</v>
      </c>
      <c r="D20" s="22" t="s">
        <v>2</v>
      </c>
      <c r="E20" s="23"/>
      <c r="F20" s="24"/>
      <c r="G20" s="25" t="s">
        <v>16</v>
      </c>
      <c r="H20" s="22" t="s">
        <v>19</v>
      </c>
      <c r="I20" s="23"/>
      <c r="J20" s="23"/>
      <c r="K20" s="24"/>
      <c r="L20" s="15" t="s">
        <v>14</v>
      </c>
      <c r="M20" s="15"/>
      <c r="N20" s="15"/>
      <c r="O20" s="15"/>
    </row>
    <row r="21" spans="1:15">
      <c r="A21" s="17"/>
      <c r="B21" s="19"/>
      <c r="C21" s="21"/>
      <c r="D21" s="2" t="s">
        <v>3</v>
      </c>
      <c r="E21" s="2" t="s">
        <v>4</v>
      </c>
      <c r="F21" s="7" t="s">
        <v>5</v>
      </c>
      <c r="G21" s="26"/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  <c r="N21" s="2" t="s">
        <v>12</v>
      </c>
      <c r="O21" s="2" t="s">
        <v>13</v>
      </c>
    </row>
    <row r="22" spans="1:15" ht="30">
      <c r="A22" s="4" t="s">
        <v>166</v>
      </c>
      <c r="B22" s="6" t="s">
        <v>167</v>
      </c>
      <c r="C22" s="4">
        <v>60</v>
      </c>
      <c r="D22" s="4">
        <v>1.73</v>
      </c>
      <c r="E22" s="4">
        <v>3.71</v>
      </c>
      <c r="F22" s="4">
        <v>4.82</v>
      </c>
      <c r="G22" s="4">
        <v>59.58</v>
      </c>
      <c r="H22" s="4">
        <v>0.06</v>
      </c>
      <c r="I22" s="4">
        <v>5.58</v>
      </c>
      <c r="J22" s="4">
        <v>0</v>
      </c>
      <c r="K22" s="4">
        <v>0.2</v>
      </c>
      <c r="L22" s="4">
        <v>11.2</v>
      </c>
      <c r="M22" s="4">
        <v>3.47</v>
      </c>
      <c r="N22" s="4">
        <v>11.72</v>
      </c>
      <c r="O22" s="4">
        <v>0.4</v>
      </c>
    </row>
    <row r="23" spans="1:15" ht="45">
      <c r="A23" s="4" t="s">
        <v>168</v>
      </c>
      <c r="B23" s="6" t="s">
        <v>169</v>
      </c>
      <c r="C23" s="4" t="s">
        <v>170</v>
      </c>
      <c r="D23" s="4">
        <v>7.29</v>
      </c>
      <c r="E23" s="4">
        <v>5.7</v>
      </c>
      <c r="F23" s="4">
        <v>16.989999999999998</v>
      </c>
      <c r="G23" s="4">
        <v>148.5</v>
      </c>
      <c r="H23" s="4">
        <v>0.06</v>
      </c>
      <c r="I23" s="4">
        <v>0.03</v>
      </c>
      <c r="J23" s="4">
        <v>1.02</v>
      </c>
      <c r="K23" s="4">
        <v>183</v>
      </c>
      <c r="L23" s="4">
        <v>25.52</v>
      </c>
      <c r="M23" s="4">
        <v>103.97</v>
      </c>
      <c r="N23" s="4">
        <v>32.01</v>
      </c>
      <c r="O23" s="4">
        <v>1.29</v>
      </c>
    </row>
    <row r="24" spans="1:15" ht="30">
      <c r="A24" s="10" t="s">
        <v>171</v>
      </c>
      <c r="B24" s="44" t="s">
        <v>172</v>
      </c>
      <c r="C24" s="8">
        <v>150</v>
      </c>
      <c r="D24" s="8">
        <v>19.510000000000002</v>
      </c>
      <c r="E24" s="8">
        <v>7.74</v>
      </c>
      <c r="F24" s="8">
        <v>5.31</v>
      </c>
      <c r="G24" s="8">
        <v>179.68</v>
      </c>
      <c r="H24" s="8"/>
      <c r="I24" s="8">
        <v>2.69</v>
      </c>
      <c r="J24" s="8"/>
      <c r="K24" s="8"/>
      <c r="L24" s="8">
        <v>46.17</v>
      </c>
      <c r="M24" s="8">
        <v>29.66</v>
      </c>
      <c r="N24" s="8">
        <v>26.42</v>
      </c>
      <c r="O24" s="8">
        <v>0.53100000000000003</v>
      </c>
    </row>
    <row r="25" spans="1:15">
      <c r="A25" s="4">
        <v>692</v>
      </c>
      <c r="B25" s="6" t="s">
        <v>102</v>
      </c>
      <c r="C25" s="4">
        <v>200</v>
      </c>
      <c r="D25" s="4">
        <v>1.4</v>
      </c>
      <c r="E25" s="4">
        <v>1</v>
      </c>
      <c r="F25" s="4">
        <v>11.2</v>
      </c>
      <c r="G25" s="4">
        <v>80</v>
      </c>
      <c r="H25" s="4">
        <v>0</v>
      </c>
      <c r="I25" s="4">
        <v>0</v>
      </c>
      <c r="J25" s="4">
        <v>0</v>
      </c>
      <c r="K25" s="4">
        <v>0.1</v>
      </c>
      <c r="L25" s="4">
        <v>0.2</v>
      </c>
      <c r="M25" s="4">
        <v>0</v>
      </c>
      <c r="N25" s="4">
        <v>0</v>
      </c>
      <c r="O25" s="4">
        <v>0.3</v>
      </c>
    </row>
    <row r="26" spans="1:15">
      <c r="A26" s="4"/>
      <c r="B26" s="1" t="s">
        <v>34</v>
      </c>
      <c r="C26" s="4">
        <v>70</v>
      </c>
      <c r="D26" s="4">
        <v>96</v>
      </c>
      <c r="E26" s="4">
        <v>0.8</v>
      </c>
      <c r="F26" s="4">
        <v>49.2</v>
      </c>
      <c r="G26" s="4">
        <v>236</v>
      </c>
      <c r="H26" s="4">
        <v>0.05</v>
      </c>
      <c r="I26" s="4">
        <v>0.5</v>
      </c>
      <c r="J26" s="4">
        <v>0</v>
      </c>
      <c r="K26" s="4">
        <v>0.85</v>
      </c>
      <c r="L26" s="4">
        <v>5</v>
      </c>
      <c r="M26" s="4">
        <v>16</v>
      </c>
      <c r="N26" s="4">
        <v>3</v>
      </c>
      <c r="O26" s="4">
        <v>0.3</v>
      </c>
    </row>
    <row r="27" spans="1:15">
      <c r="A27" s="4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2" t="s">
        <v>17</v>
      </c>
      <c r="B31" s="1"/>
      <c r="C31" s="4"/>
      <c r="D31" s="4">
        <f t="shared" ref="D31:O31" si="1">SUM(D22:D30)</f>
        <v>125.93</v>
      </c>
      <c r="E31" s="4">
        <f t="shared" si="1"/>
        <v>18.95</v>
      </c>
      <c r="F31" s="4">
        <f t="shared" si="1"/>
        <v>87.52</v>
      </c>
      <c r="G31" s="4">
        <f t="shared" si="1"/>
        <v>703.76</v>
      </c>
      <c r="H31" s="4">
        <f t="shared" si="1"/>
        <v>0.16999999999999998</v>
      </c>
      <c r="I31" s="4">
        <f t="shared" si="1"/>
        <v>8.8000000000000007</v>
      </c>
      <c r="J31" s="4">
        <f t="shared" si="1"/>
        <v>1.02</v>
      </c>
      <c r="K31" s="4">
        <f t="shared" si="1"/>
        <v>184.14999999999998</v>
      </c>
      <c r="L31" s="4">
        <f t="shared" si="1"/>
        <v>88.09</v>
      </c>
      <c r="M31" s="4">
        <f t="shared" si="1"/>
        <v>153.1</v>
      </c>
      <c r="N31" s="4">
        <f t="shared" si="1"/>
        <v>73.150000000000006</v>
      </c>
      <c r="O31" s="4">
        <f t="shared" si="1"/>
        <v>2.8209999999999997</v>
      </c>
    </row>
  </sheetData>
  <mergeCells count="22">
    <mergeCell ref="L6:O6"/>
    <mergeCell ref="A20:A21"/>
    <mergeCell ref="B20:B21"/>
    <mergeCell ref="C20:C21"/>
    <mergeCell ref="D20:F20"/>
    <mergeCell ref="G20:G21"/>
    <mergeCell ref="H20:K20"/>
    <mergeCell ref="L20:O20"/>
    <mergeCell ref="A6:A7"/>
    <mergeCell ref="B6:B7"/>
    <mergeCell ref="C6:C7"/>
    <mergeCell ref="D6:F6"/>
    <mergeCell ref="G6:G7"/>
    <mergeCell ref="H6:K6"/>
    <mergeCell ref="B1:D1"/>
    <mergeCell ref="J1:N4"/>
    <mergeCell ref="B2:D2"/>
    <mergeCell ref="E2:I2"/>
    <mergeCell ref="B3:D3"/>
    <mergeCell ref="E3:I3"/>
    <mergeCell ref="B4:D4"/>
    <mergeCell ref="E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День11</vt:lpstr>
      <vt:lpstr>День12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2023-08-28T04:50:17Z</dcterms:modified>
</cp:coreProperties>
</file>